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<sst xmlns="http://schemas.openxmlformats.org/spreadsheetml/2006/main" uniqueCount="162">
  <si>
    <t>Ljubljana Stock Exchange - Regulated Market</t>
  </si>
  <si>
    <t>Trading Summary</t>
  </si>
  <si>
    <t>2023-10-01 - 2023-10-30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</si>
  <si>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</si>
  <si>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</si>
  <si>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</si>
  <si>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</si>
  <si>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</si>
  <si>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</si>
  <si>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</si>
  <si>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</si>
  <si>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</si>
  <si>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</si>
  <si>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</si>
  <si>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</si>
  <si>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</si>
  <si>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</si>
  <si>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</si>
  <si>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</si>
  <si>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</si>
  <si>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</si>
  <si>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</si>
  <si>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</si>
  <si>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</si>
  <si>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</si>
  <si>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</si>
  <si>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</si>
  <si>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</si>
  <si>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</si>
  <si>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</si>
  <si>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</si>
  <si>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</si>
  <si>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</si>
  <si>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</si>
  <si>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</si>
  <si>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</si>
  <si>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</si>
  <si>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</si>
  <si>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</si>
  <si>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</si>
  <si>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</si>
  <si>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</si>
  <si>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</si>
  <si>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</si>
  <si>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</si>
  <si>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</si>
  <si>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</si>
  <si>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</si>
  <si>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</si>
  <si>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</si>
  <si>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</si>
  <si>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</si>
  <si>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</si>
  <si>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</si>
  <si>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VHDR</t>
  </si>
  <si>
    <t>SI0021111313</t>
  </si>
  <si>
    <t>Vipa Holding d.d.</t>
  </si>
  <si>
    <t>B</t>
  </si>
  <si>
    <t>TLSG</t>
  </si>
  <si>
    <t>SI0031104290</t>
  </si>
  <si>
    <t>Telekom Slovenije d.d.</t>
  </si>
  <si>
    <t>A</t>
  </si>
  <si>
    <t>UKIG</t>
  </si>
  <si>
    <t>SI0031108994</t>
  </si>
  <si>
    <t>Unior d.d.</t>
  </si>
  <si>
    <t>CICG</t>
  </si>
  <si>
    <t>SI0031103805</t>
  </si>
  <si>
    <t>Cinkarna Celje d.d.</t>
  </si>
  <si>
    <t>SALR</t>
  </si>
  <si>
    <t>SI0031110453</t>
  </si>
  <si>
    <t>Salus d.d.</t>
  </si>
  <si>
    <t>PETG</t>
  </si>
  <si>
    <t>SI0031102153</t>
  </si>
  <si>
    <t>Petrol d.d.</t>
  </si>
  <si>
    <t>NLBR</t>
  </si>
  <si>
    <t>SI0021117344</t>
  </si>
  <si>
    <t>NLB d.d.</t>
  </si>
  <si>
    <t>\</t>
  </si>
  <si>
    <t>Top 10 declines</t>
  </si>
  <si>
    <t>KSFR</t>
  </si>
  <si>
    <t>SI0021113855</t>
  </si>
  <si>
    <t>KS Nalozbe d.d.</t>
  </si>
  <si>
    <t>POSR</t>
  </si>
  <si>
    <t>SI0021110513</t>
  </si>
  <si>
    <t>Sava Re d.d.</t>
  </si>
  <si>
    <t>KRKG</t>
  </si>
  <si>
    <t>SI0031102120</t>
  </si>
  <si>
    <t>Krka d.d.</t>
  </si>
  <si>
    <t>DATG</t>
  </si>
  <si>
    <t>SI0031117433</t>
  </si>
  <si>
    <t>Datalab d.d.</t>
  </si>
  <si>
    <t>ZVTG</t>
  </si>
  <si>
    <t>SI0021111651</t>
  </si>
  <si>
    <t>Zavarovalnica Triglav d.d.</t>
  </si>
  <si>
    <t>LKPG</t>
  </si>
  <si>
    <t>SI0031101346</t>
  </si>
  <si>
    <t>Luka Koper d.d.</t>
  </si>
  <si>
    <t>TCRG</t>
  </si>
  <si>
    <t>SI0031100637</t>
  </si>
  <si>
    <t>Terme Catez d.d.</t>
  </si>
  <si>
    <t>EQNX</t>
  </si>
  <si>
    <t>SI0031117813</t>
  </si>
  <si>
    <t>Equinox d.d.</t>
  </si>
  <si>
    <t>IEKG</t>
  </si>
  <si>
    <t>SI0031100090</t>
  </si>
  <si>
    <t>Intereuropa d.d.</t>
  </si>
  <si>
    <t>Top 10 stock with the highest turnover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</si>
  <si>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</si>
  <si>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</si>
  <si>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</si>
  <si>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</si>
  <si>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</si>
  <si>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</si>
  <si>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</si>
  <si>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</si>
  <si>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</si>
  <si>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</si>
  <si>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</si>
  <si>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</si>
  <si>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</si>
  <si>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</si>
  <si>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</si>
  <si>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CT</t>
  </si>
  <si>
    <t>AUCT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</si>
  <si>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</si>
  <si>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</si>
  <si>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</si>
  <si>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</si>
  <si>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</si>
  <si>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</si>
  <si>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</si>
  <si>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</si>
  <si>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DRS1</t>
  </si>
  <si>
    <t>SI0032102244</t>
  </si>
  <si>
    <t>Dars d.d.</t>
  </si>
  <si>
    <t>D</t>
  </si>
  <si>
    <t>EUR</t>
  </si>
  <si>
    <t>DZ101</t>
  </si>
  <si>
    <t>SI0002503314</t>
  </si>
  <si>
    <t>Republika Slovenija</t>
  </si>
  <si>
    <t>L</t>
  </si>
  <si>
    <t>DZ102</t>
  </si>
  <si>
    <t>SI0002503348</t>
  </si>
  <si>
    <t>DZ103</t>
  </si>
  <si>
    <t>SI0002503421</t>
  </si>
  <si>
    <t>DZ106</t>
  </si>
  <si>
    <t>SI0002503538</t>
  </si>
  <si>
    <t>KDH3</t>
  </si>
  <si>
    <t>SI0032103416</t>
  </si>
  <si>
    <t>KD Group d.d.</t>
  </si>
  <si>
    <t>SZ138</t>
  </si>
  <si>
    <t>SI0002503488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</si>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</sst>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56a4f0ccd8fc6396be8779f7da6bcec0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20523597.21</v>
      </c>
      <c r="C2" s="18">
        <f>SUM(C3:C7)</f>
        <v>240756321.75</v>
      </c>
      <c r="E2" s="19"/>
    </row>
    <row r="3" spans="1:5" customHeight="1" ht="10.5">
      <c r="A3" s="20" t="s">
        <v>17</v>
      </c>
      <c r="B3" s="21">
        <v>19655297.64</v>
      </c>
      <c r="C3" s="21">
        <v>234898390.58</v>
      </c>
    </row>
    <row r="4" spans="1:5" customHeight="1" ht="10.5">
      <c r="A4" s="20" t="s">
        <v>18</v>
      </c>
      <c r="B4" s="21">
        <v>3940.17</v>
      </c>
      <c r="C4" s="21">
        <v>232532.67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864359.4</v>
      </c>
      <c r="C6" s="21">
        <v>5267370.4</v>
      </c>
      <c r="E6" s="19"/>
    </row>
    <row r="7" spans="1:5" customHeight="1" ht="10.5">
      <c r="A7" s="20" t="s">
        <v>21</v>
      </c>
      <c r="B7" s="21">
        <v>0</v>
      </c>
      <c r="C7" s="21">
        <v>358028.1</v>
      </c>
      <c r="E7" s="19"/>
    </row>
    <row r="8" spans="1:5" customHeight="1" ht="10.5">
      <c r="A8" s="17" t="s">
        <v>22</v>
      </c>
      <c r="B8" s="18">
        <v>1721340</v>
      </c>
      <c r="C8" s="18">
        <v>18779175.9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22244937.21</v>
      </c>
      <c r="C11" s="23">
        <f>SUM(C3:C10)</f>
        <v>259535497.65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20523597.21</v>
      </c>
      <c r="C15" s="18">
        <f>SUM(C17:C22)</f>
        <v>1268294.61</v>
      </c>
      <c r="D15" s="18">
        <f>SUM(D17:D22)</f>
        <v>2374</v>
      </c>
      <c r="E15" s="18">
        <f>SUM(E17:E22)</f>
        <v>45753452488.33</v>
      </c>
    </row>
    <row r="16" spans="1:5" customHeight="1" ht="10.5">
      <c r="A16" s="17" t="s">
        <v>17</v>
      </c>
      <c r="B16" s="18">
        <f>SUM(B17:B18)</f>
        <v>19655297.64</v>
      </c>
      <c r="C16" s="18">
        <f>SUM(C17:C18)</f>
        <v>387399</v>
      </c>
      <c r="D16" s="18">
        <f>SUM(D17:D18)</f>
        <v>2363</v>
      </c>
      <c r="E16" s="18">
        <f>SUM(E17:E18)</f>
        <v>8502043645.1</v>
      </c>
    </row>
    <row r="17" spans="1:5" customHeight="1" ht="10.5">
      <c r="A17" s="20" t="s">
        <v>31</v>
      </c>
      <c r="B17" s="21">
        <v>19410950.44</v>
      </c>
      <c r="C17" s="21">
        <v>377061</v>
      </c>
      <c r="D17" s="21">
        <v>2273</v>
      </c>
      <c r="E17" s="21">
        <v>7970874328.8</v>
      </c>
    </row>
    <row r="18" spans="1:5" customHeight="1" ht="10.5" s="27" customFormat="1">
      <c r="A18" s="20" t="s">
        <v>32</v>
      </c>
      <c r="B18" s="21">
        <v>244347.2</v>
      </c>
      <c r="C18" s="21">
        <v>10338</v>
      </c>
      <c r="D18" s="21">
        <v>90</v>
      </c>
      <c r="E18" s="21">
        <v>531169316.3</v>
      </c>
    </row>
    <row r="19" spans="1:5" customHeight="1" ht="10.5" s="27" customFormat="1">
      <c r="A19" s="17" t="s">
        <v>18</v>
      </c>
      <c r="B19" s="18">
        <v>3940.17</v>
      </c>
      <c r="C19" s="18">
        <v>3895.61</v>
      </c>
      <c r="D19" s="18">
        <v>3</v>
      </c>
      <c r="E19" s="18">
        <v>36440809336.47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50000000</v>
      </c>
    </row>
    <row r="21" spans="1:5" customHeight="1" ht="10.5">
      <c r="A21" s="17" t="s">
        <v>20</v>
      </c>
      <c r="B21" s="18">
        <v>864359.4</v>
      </c>
      <c r="C21" s="18">
        <v>877000</v>
      </c>
      <c r="D21" s="18">
        <v>8</v>
      </c>
      <c r="E21" s="18">
        <v>750580888.2</v>
      </c>
    </row>
    <row r="22" spans="1:5" customHeight="1" ht="10.5">
      <c r="A22" s="22" t="s">
        <v>21</v>
      </c>
      <c r="B22" s="23">
        <v>0</v>
      </c>
      <c r="C22" s="23">
        <v>0</v>
      </c>
      <c r="D22" s="23">
        <v>0</v>
      </c>
      <c r="E22" s="23">
        <v>10018618.56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7</v>
      </c>
    </row>
    <row r="26" spans="1:5" customHeight="1" ht="10.5">
      <c r="A26" s="29" t="s">
        <v>35</v>
      </c>
      <c r="B26" s="30">
        <v>9</v>
      </c>
    </row>
    <row r="27" spans="1:5" customHeight="1" ht="10.5">
      <c r="A27" s="31" t="s">
        <v>36</v>
      </c>
      <c r="B27" s="32">
        <v>0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23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14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18</v>
      </c>
    </row>
    <row r="37" spans="1:5" customHeight="1" ht="10.5">
      <c r="A37" s="22" t="s">
        <v>21</v>
      </c>
      <c r="B37" s="114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1175.06</v>
      </c>
      <c r="C2" s="93">
        <v>1179.82</v>
      </c>
      <c r="D2" s="93">
        <v>1154.78</v>
      </c>
      <c r="E2" s="93">
        <v>1165</v>
      </c>
      <c r="F2" s="94">
        <v>-0.0079</v>
      </c>
      <c r="G2" s="95">
        <v>19469336.4</v>
      </c>
    </row>
    <row r="3" spans="1:7" customHeight="1" ht="13.5">
      <c r="A3" s="92" t="s">
        <v>45</v>
      </c>
      <c r="B3" s="93">
        <v>1569.1</v>
      </c>
      <c r="C3" s="93">
        <v>1575.46</v>
      </c>
      <c r="D3" s="93">
        <v>1542.01</v>
      </c>
      <c r="E3" s="93">
        <v>1555.65</v>
      </c>
      <c r="F3" s="94">
        <v>-0.0079</v>
      </c>
      <c r="G3" s="95">
        <v>19469336.4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1264.48</v>
      </c>
      <c r="C9" s="50">
        <v>45138</v>
      </c>
      <c r="D9" s="49">
        <v>1000.07</v>
      </c>
      <c r="E9" s="50">
        <v>44874</v>
      </c>
      <c r="F9" s="25"/>
    </row>
    <row r="10" spans="1:7" customHeight="1" ht="13.5">
      <c r="A10" s="48" t="s">
        <v>45</v>
      </c>
      <c r="B10" s="49">
        <v>1661.46</v>
      </c>
      <c r="C10" s="50">
        <v>45140</v>
      </c>
      <c r="D10" s="49">
        <v>1251.69</v>
      </c>
      <c r="E10" s="50">
        <v>44874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0.4</v>
      </c>
      <c r="G3" s="61">
        <v>1</v>
      </c>
      <c r="H3" s="62">
        <v>22.8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56</v>
      </c>
      <c r="G4" s="61">
        <v>0.1245</v>
      </c>
      <c r="H4" s="62">
        <v>2250900.5</v>
      </c>
    </row>
    <row r="5" spans="1:8" customHeight="1" ht="17.1">
      <c r="A5" s="57">
        <v>3</v>
      </c>
      <c r="B5" s="57" t="s">
        <v>62</v>
      </c>
      <c r="C5" s="57" t="s">
        <v>63</v>
      </c>
      <c r="D5" s="58" t="s">
        <v>64</v>
      </c>
      <c r="E5" s="59" t="s">
        <v>57</v>
      </c>
      <c r="F5" s="60">
        <v>10.5</v>
      </c>
      <c r="G5" s="61">
        <v>0.0825</v>
      </c>
      <c r="H5" s="62">
        <v>60925.1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61</v>
      </c>
      <c r="F6" s="60">
        <v>23.9</v>
      </c>
      <c r="G6" s="61">
        <v>0.0575</v>
      </c>
      <c r="H6" s="62">
        <v>826067.8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1600</v>
      </c>
      <c r="G7" s="61">
        <v>0.0323</v>
      </c>
      <c r="H7" s="62">
        <v>77550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61</v>
      </c>
      <c r="F8" s="60">
        <v>23.3</v>
      </c>
      <c r="G8" s="61">
        <v>0.0175</v>
      </c>
      <c r="H8" s="62">
        <v>796343.8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61</v>
      </c>
      <c r="F9" s="60">
        <v>74.8</v>
      </c>
      <c r="G9" s="61">
        <v>0.0108</v>
      </c>
      <c r="H9" s="62">
        <v>4490159.2</v>
      </c>
    </row>
    <row r="10" spans="1:8" customHeight="1" ht="17.1">
      <c r="A10" s="57">
        <v>8</v>
      </c>
      <c r="B10" s="57" t="s">
        <v>77</v>
      </c>
      <c r="C10" s="57" t="s">
        <v>77</v>
      </c>
      <c r="D10" s="58" t="s">
        <v>77</v>
      </c>
      <c r="E10" s="59" t="s">
        <v>77</v>
      </c>
      <c r="F10" s="60" t="s">
        <v>77</v>
      </c>
      <c r="G10" s="61" t="s">
        <v>77</v>
      </c>
      <c r="H10" s="62" t="s">
        <v>77</v>
      </c>
    </row>
    <row r="11" spans="1:8" customHeight="1" ht="16.5">
      <c r="A11" s="57">
        <v>9</v>
      </c>
      <c r="B11" s="57" t="s">
        <v>77</v>
      </c>
      <c r="C11" s="57" t="s">
        <v>77</v>
      </c>
      <c r="D11" s="58" t="s">
        <v>77</v>
      </c>
      <c r="E11" s="59" t="s">
        <v>77</v>
      </c>
      <c r="F11" s="60" t="s">
        <v>77</v>
      </c>
      <c r="G11" s="61" t="s">
        <v>77</v>
      </c>
      <c r="H11" s="62" t="s">
        <v>77</v>
      </c>
    </row>
    <row r="12" spans="1:8" customHeight="1" ht="17.1">
      <c r="A12" s="63">
        <v>10</v>
      </c>
      <c r="B12" s="63" t="s">
        <v>77</v>
      </c>
      <c r="C12" s="63" t="s">
        <v>77</v>
      </c>
      <c r="D12" s="64" t="s">
        <v>77</v>
      </c>
      <c r="E12" s="65" t="s">
        <v>77</v>
      </c>
      <c r="F12" s="66" t="s">
        <v>77</v>
      </c>
      <c r="G12" s="67" t="s">
        <v>77</v>
      </c>
      <c r="H12" s="68" t="s">
        <v>77</v>
      </c>
    </row>
    <row r="14" spans="1:8" customHeight="1" ht="19.5" s="52" customFormat="1">
      <c r="A14" s="120" t="s">
        <v>78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79</v>
      </c>
      <c r="C16" s="57" t="s">
        <v>80</v>
      </c>
      <c r="D16" s="58" t="s">
        <v>81</v>
      </c>
      <c r="E16" s="59" t="s">
        <v>57</v>
      </c>
      <c r="F16" s="60">
        <v>0.1</v>
      </c>
      <c r="G16" s="61">
        <v>-0.3333</v>
      </c>
      <c r="H16" s="62">
        <v>4.6</v>
      </c>
    </row>
    <row r="17" spans="1:8" customHeight="1" ht="15">
      <c r="A17" s="57">
        <v>2</v>
      </c>
      <c r="B17" s="57" t="s">
        <v>82</v>
      </c>
      <c r="C17" s="57" t="s">
        <v>83</v>
      </c>
      <c r="D17" s="58" t="s">
        <v>84</v>
      </c>
      <c r="E17" s="59" t="s">
        <v>61</v>
      </c>
      <c r="F17" s="60">
        <v>22.5</v>
      </c>
      <c r="G17" s="61">
        <v>-0.0466</v>
      </c>
      <c r="H17" s="62">
        <v>1513282.5</v>
      </c>
    </row>
    <row r="18" spans="1:8" customHeight="1" ht="15">
      <c r="A18" s="57">
        <v>3</v>
      </c>
      <c r="B18" s="57" t="s">
        <v>85</v>
      </c>
      <c r="C18" s="57" t="s">
        <v>86</v>
      </c>
      <c r="D18" s="58" t="s">
        <v>87</v>
      </c>
      <c r="E18" s="59" t="s">
        <v>61</v>
      </c>
      <c r="F18" s="60">
        <v>105</v>
      </c>
      <c r="G18" s="61">
        <v>-0.0411</v>
      </c>
      <c r="H18" s="62">
        <v>7623800.5</v>
      </c>
    </row>
    <row r="19" spans="1:8" customHeight="1" ht="17.1">
      <c r="A19" s="57">
        <v>4</v>
      </c>
      <c r="B19" s="57" t="s">
        <v>88</v>
      </c>
      <c r="C19" s="57" t="s">
        <v>89</v>
      </c>
      <c r="D19" s="58" t="s">
        <v>90</v>
      </c>
      <c r="E19" s="59" t="s">
        <v>57</v>
      </c>
      <c r="F19" s="60">
        <v>10.6</v>
      </c>
      <c r="G19" s="61">
        <v>-0.0364</v>
      </c>
      <c r="H19" s="62">
        <v>35289.2</v>
      </c>
    </row>
    <row r="20" spans="1:8" customHeight="1" ht="17.1">
      <c r="A20" s="57">
        <v>5</v>
      </c>
      <c r="B20" s="57" t="s">
        <v>91</v>
      </c>
      <c r="C20" s="57" t="s">
        <v>92</v>
      </c>
      <c r="D20" s="58" t="s">
        <v>93</v>
      </c>
      <c r="E20" s="59" t="s">
        <v>61</v>
      </c>
      <c r="F20" s="60">
        <v>29.4</v>
      </c>
      <c r="G20" s="61">
        <v>-0.0297</v>
      </c>
      <c r="H20" s="62">
        <v>1382411</v>
      </c>
    </row>
    <row r="21" spans="1:8" customHeight="1" ht="17.1">
      <c r="A21" s="57">
        <v>6</v>
      </c>
      <c r="B21" s="57" t="s">
        <v>94</v>
      </c>
      <c r="C21" s="57" t="s">
        <v>95</v>
      </c>
      <c r="D21" s="58" t="s">
        <v>96</v>
      </c>
      <c r="E21" s="59" t="s">
        <v>61</v>
      </c>
      <c r="F21" s="60">
        <v>30.3</v>
      </c>
      <c r="G21" s="61">
        <v>-0.0288</v>
      </c>
      <c r="H21" s="62">
        <v>527525.6</v>
      </c>
    </row>
    <row r="22" spans="1:8" customHeight="1" ht="17.1">
      <c r="A22" s="57">
        <v>7</v>
      </c>
      <c r="B22" s="57" t="s">
        <v>97</v>
      </c>
      <c r="C22" s="57" t="s">
        <v>98</v>
      </c>
      <c r="D22" s="58" t="s">
        <v>99</v>
      </c>
      <c r="E22" s="59" t="s">
        <v>57</v>
      </c>
      <c r="F22" s="60">
        <v>60</v>
      </c>
      <c r="G22" s="61">
        <v>-0.0164</v>
      </c>
      <c r="H22" s="62">
        <v>11710</v>
      </c>
    </row>
    <row r="23" spans="1:8" customHeight="1" ht="17.1">
      <c r="A23" s="57">
        <v>8</v>
      </c>
      <c r="B23" s="57" t="s">
        <v>100</v>
      </c>
      <c r="C23" s="57" t="s">
        <v>101</v>
      </c>
      <c r="D23" s="58" t="s">
        <v>102</v>
      </c>
      <c r="E23" s="59" t="s">
        <v>57</v>
      </c>
      <c r="F23" s="60">
        <v>52.5</v>
      </c>
      <c r="G23" s="61">
        <v>-0.0094</v>
      </c>
      <c r="H23" s="62">
        <v>58845.5</v>
      </c>
    </row>
    <row r="24" spans="1:8" customHeight="1" ht="17.1">
      <c r="A24" s="57">
        <v>9</v>
      </c>
      <c r="B24" s="57" t="s">
        <v>103</v>
      </c>
      <c r="C24" s="57" t="s">
        <v>104</v>
      </c>
      <c r="D24" s="58" t="s">
        <v>105</v>
      </c>
      <c r="E24" s="59" t="s">
        <v>61</v>
      </c>
      <c r="F24" s="60">
        <v>1.2</v>
      </c>
      <c r="G24" s="61">
        <v>-0.0083</v>
      </c>
      <c r="H24" s="62">
        <v>459.54</v>
      </c>
    </row>
    <row r="25" spans="1:8" customHeight="1" ht="17.1">
      <c r="A25" s="63">
        <v>10</v>
      </c>
      <c r="B25" s="63" t="s">
        <v>77</v>
      </c>
      <c r="C25" s="63" t="s">
        <v>77</v>
      </c>
      <c r="D25" s="64" t="s">
        <v>77</v>
      </c>
      <c r="E25" s="65" t="s">
        <v>77</v>
      </c>
      <c r="F25" s="66" t="s">
        <v>77</v>
      </c>
      <c r="G25" s="67" t="s">
        <v>77</v>
      </c>
      <c r="H25" s="68" t="s">
        <v>77</v>
      </c>
    </row>
    <row r="28" spans="1:8" customHeight="1" ht="22.5" s="52" customFormat="1">
      <c r="A28" s="120" t="s">
        <v>106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85</v>
      </c>
      <c r="C30" s="57" t="s">
        <v>86</v>
      </c>
      <c r="D30" s="58" t="s">
        <v>87</v>
      </c>
      <c r="E30" s="59" t="s">
        <v>61</v>
      </c>
      <c r="F30" s="60">
        <v>105</v>
      </c>
      <c r="G30" s="61">
        <v>-0.0411</v>
      </c>
      <c r="H30" s="62">
        <v>7623800.5</v>
      </c>
    </row>
    <row r="31" spans="1:8" customHeight="1" ht="16.5">
      <c r="A31" s="57">
        <v>2</v>
      </c>
      <c r="B31" s="57" t="s">
        <v>74</v>
      </c>
      <c r="C31" s="57" t="s">
        <v>75</v>
      </c>
      <c r="D31" s="58" t="s">
        <v>76</v>
      </c>
      <c r="E31" s="59" t="s">
        <v>61</v>
      </c>
      <c r="F31" s="60">
        <v>74.8</v>
      </c>
      <c r="G31" s="61">
        <v>0.0108</v>
      </c>
      <c r="H31" s="62">
        <v>4490159.2</v>
      </c>
    </row>
    <row r="32" spans="1:8" customHeight="1" ht="16.5">
      <c r="A32" s="57">
        <v>3</v>
      </c>
      <c r="B32" s="57" t="s">
        <v>58</v>
      </c>
      <c r="C32" s="57" t="s">
        <v>59</v>
      </c>
      <c r="D32" s="58" t="s">
        <v>60</v>
      </c>
      <c r="E32" s="59" t="s">
        <v>61</v>
      </c>
      <c r="F32" s="60">
        <v>56</v>
      </c>
      <c r="G32" s="61">
        <v>0.1245</v>
      </c>
      <c r="H32" s="62">
        <v>2250900.5</v>
      </c>
    </row>
    <row r="33" spans="1:8" customHeight="1" ht="16.5">
      <c r="A33" s="57">
        <v>4</v>
      </c>
      <c r="B33" s="57" t="s">
        <v>82</v>
      </c>
      <c r="C33" s="57" t="s">
        <v>83</v>
      </c>
      <c r="D33" s="58" t="s">
        <v>84</v>
      </c>
      <c r="E33" s="59" t="s">
        <v>61</v>
      </c>
      <c r="F33" s="60">
        <v>22.5</v>
      </c>
      <c r="G33" s="61">
        <v>-0.0466</v>
      </c>
      <c r="H33" s="62">
        <v>1513282.5</v>
      </c>
    </row>
    <row r="34" spans="1:8" customHeight="1" ht="16.5">
      <c r="A34" s="57">
        <v>5</v>
      </c>
      <c r="B34" s="57" t="s">
        <v>91</v>
      </c>
      <c r="C34" s="57" t="s">
        <v>92</v>
      </c>
      <c r="D34" s="58" t="s">
        <v>93</v>
      </c>
      <c r="E34" s="59" t="s">
        <v>61</v>
      </c>
      <c r="F34" s="60">
        <v>29.4</v>
      </c>
      <c r="G34" s="61">
        <v>-0.0297</v>
      </c>
      <c r="H34" s="62">
        <v>1382411</v>
      </c>
    </row>
    <row r="35" spans="1:8" customHeight="1" ht="16.5">
      <c r="A35" s="57">
        <v>6</v>
      </c>
      <c r="B35" s="57" t="s">
        <v>65</v>
      </c>
      <c r="C35" s="57" t="s">
        <v>66</v>
      </c>
      <c r="D35" s="58" t="s">
        <v>67</v>
      </c>
      <c r="E35" s="59" t="s">
        <v>61</v>
      </c>
      <c r="F35" s="60">
        <v>23.9</v>
      </c>
      <c r="G35" s="61">
        <v>0.0575</v>
      </c>
      <c r="H35" s="62">
        <v>826067.8</v>
      </c>
    </row>
    <row r="36" spans="1:8" customHeight="1" ht="16.5">
      <c r="A36" s="57">
        <v>7</v>
      </c>
      <c r="B36" s="57" t="s">
        <v>71</v>
      </c>
      <c r="C36" s="57" t="s">
        <v>72</v>
      </c>
      <c r="D36" s="58" t="s">
        <v>73</v>
      </c>
      <c r="E36" s="59" t="s">
        <v>61</v>
      </c>
      <c r="F36" s="60">
        <v>23.3</v>
      </c>
      <c r="G36" s="61">
        <v>0.0175</v>
      </c>
      <c r="H36" s="62">
        <v>796343.8</v>
      </c>
    </row>
    <row r="37" spans="1:8" customHeight="1" ht="16.5">
      <c r="A37" s="57">
        <v>8</v>
      </c>
      <c r="B37" s="57" t="s">
        <v>94</v>
      </c>
      <c r="C37" s="57" t="s">
        <v>95</v>
      </c>
      <c r="D37" s="58" t="s">
        <v>96</v>
      </c>
      <c r="E37" s="59" t="s">
        <v>61</v>
      </c>
      <c r="F37" s="60">
        <v>30.3</v>
      </c>
      <c r="G37" s="61">
        <v>-0.0288</v>
      </c>
      <c r="H37" s="62">
        <v>527525.6</v>
      </c>
    </row>
    <row r="38" spans="1:8" customHeight="1" ht="16.5">
      <c r="A38" s="57">
        <v>9</v>
      </c>
      <c r="B38" s="57" t="s">
        <v>68</v>
      </c>
      <c r="C38" s="57" t="s">
        <v>69</v>
      </c>
      <c r="D38" s="58" t="s">
        <v>70</v>
      </c>
      <c r="E38" s="59" t="s">
        <v>57</v>
      </c>
      <c r="F38" s="60">
        <v>1600</v>
      </c>
      <c r="G38" s="61">
        <v>0.0323</v>
      </c>
      <c r="H38" s="62">
        <v>77550</v>
      </c>
    </row>
    <row r="39" spans="1:8" customHeight="1" ht="16.5">
      <c r="A39" s="63">
        <v>10</v>
      </c>
      <c r="B39" s="63" t="s">
        <v>62</v>
      </c>
      <c r="C39" s="63" t="s">
        <v>63</v>
      </c>
      <c r="D39" s="64" t="s">
        <v>64</v>
      </c>
      <c r="E39" s="65" t="s">
        <v>57</v>
      </c>
      <c r="F39" s="66">
        <v>10.5</v>
      </c>
      <c r="G39" s="67">
        <v>0.0825</v>
      </c>
      <c r="H39" s="68">
        <v>60925.1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107</v>
      </c>
      <c r="C42" s="76" t="s">
        <v>108</v>
      </c>
    </row>
    <row r="43" spans="1:8" customHeight="1" ht="10.5">
      <c r="B43" s="76"/>
      <c r="C43" s="76" t="s">
        <v>109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6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110</v>
      </c>
      <c r="F1" s="121" t="s">
        <v>111</v>
      </c>
      <c r="G1" s="121" t="s">
        <v>112</v>
      </c>
      <c r="H1" s="121" t="s">
        <v>39</v>
      </c>
      <c r="I1" s="121" t="s">
        <v>40</v>
      </c>
      <c r="J1" s="121" t="s">
        <v>41</v>
      </c>
      <c r="K1" s="121" t="s">
        <v>113</v>
      </c>
      <c r="L1" s="121" t="s">
        <v>114</v>
      </c>
      <c r="M1" s="124" t="s">
        <v>115</v>
      </c>
      <c r="N1" s="124"/>
      <c r="O1" s="124"/>
      <c r="P1" s="121" t="s">
        <v>43</v>
      </c>
      <c r="Q1" s="121" t="s">
        <v>116</v>
      </c>
      <c r="R1" s="121" t="s">
        <v>117</v>
      </c>
      <c r="S1" s="121" t="s">
        <v>118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119</v>
      </c>
      <c r="N2" s="101" t="s">
        <v>120</v>
      </c>
      <c r="O2" s="101" t="s">
        <v>121</v>
      </c>
      <c r="P2" s="121"/>
      <c r="Q2" s="121"/>
      <c r="R2" s="121"/>
      <c r="S2" s="121"/>
    </row>
    <row r="3" spans="1:19" customHeight="1" ht="15" s="78" customFormat="1">
      <c r="A3" s="102" t="s">
        <v>65</v>
      </c>
      <c r="B3" s="102" t="s">
        <v>66</v>
      </c>
      <c r="C3" s="103" t="s">
        <v>67</v>
      </c>
      <c r="D3" s="104" t="s">
        <v>61</v>
      </c>
      <c r="E3" s="104" t="s">
        <v>122</v>
      </c>
      <c r="F3" s="105">
        <v>23.6</v>
      </c>
      <c r="G3" s="105">
        <v>23.9</v>
      </c>
      <c r="H3" s="105">
        <v>22.8</v>
      </c>
      <c r="I3" s="105">
        <v>23.9</v>
      </c>
      <c r="J3" s="105">
        <v>21.2</v>
      </c>
      <c r="K3" s="105">
        <v>23.9</v>
      </c>
      <c r="L3" s="105">
        <v>22.3093</v>
      </c>
      <c r="M3" s="106">
        <v>37028</v>
      </c>
      <c r="N3" s="106">
        <v>826067.8</v>
      </c>
      <c r="O3" s="106">
        <v>199</v>
      </c>
      <c r="P3" s="107">
        <v>0.0575</v>
      </c>
      <c r="Q3" s="105">
        <v>30.2</v>
      </c>
      <c r="R3" s="105">
        <v>21.2</v>
      </c>
      <c r="S3" s="106">
        <v>193106503</v>
      </c>
    </row>
    <row r="4" spans="1:19" customHeight="1" ht="15">
      <c r="A4" s="102" t="s">
        <v>88</v>
      </c>
      <c r="B4" s="102" t="s">
        <v>89</v>
      </c>
      <c r="C4" s="103" t="s">
        <v>90</v>
      </c>
      <c r="D4" s="104" t="s">
        <v>57</v>
      </c>
      <c r="E4" s="104" t="s">
        <v>123</v>
      </c>
      <c r="F4" s="105">
        <v>10.6</v>
      </c>
      <c r="G4" s="105">
        <v>11</v>
      </c>
      <c r="H4" s="105">
        <v>11</v>
      </c>
      <c r="I4" s="105">
        <v>11</v>
      </c>
      <c r="J4" s="105">
        <v>10.6</v>
      </c>
      <c r="K4" s="105">
        <v>10.6</v>
      </c>
      <c r="L4" s="105">
        <v>10.6614</v>
      </c>
      <c r="M4" s="106">
        <v>3310</v>
      </c>
      <c r="N4" s="106">
        <v>35289.2</v>
      </c>
      <c r="O4" s="106">
        <v>10</v>
      </c>
      <c r="P4" s="107">
        <v>-0.0364</v>
      </c>
      <c r="Q4" s="105">
        <v>12.6</v>
      </c>
      <c r="R4" s="105">
        <v>8</v>
      </c>
      <c r="S4" s="106">
        <v>23212770.4</v>
      </c>
    </row>
    <row r="5" spans="1:19" customHeight="1" ht="15">
      <c r="A5" s="102" t="s">
        <v>100</v>
      </c>
      <c r="B5" s="102" t="s">
        <v>101</v>
      </c>
      <c r="C5" s="103" t="s">
        <v>102</v>
      </c>
      <c r="D5" s="104" t="s">
        <v>57</v>
      </c>
      <c r="E5" s="104" t="s">
        <v>122</v>
      </c>
      <c r="F5" s="105">
        <v>49.4</v>
      </c>
      <c r="G5" s="105">
        <v>52.5</v>
      </c>
      <c r="H5" s="105">
        <v>48.4</v>
      </c>
      <c r="I5" s="105">
        <v>53</v>
      </c>
      <c r="J5" s="105">
        <v>48.4</v>
      </c>
      <c r="K5" s="105">
        <v>52.5</v>
      </c>
      <c r="L5" s="105">
        <v>49.9114</v>
      </c>
      <c r="M5" s="106">
        <v>1179</v>
      </c>
      <c r="N5" s="106">
        <v>58845.5</v>
      </c>
      <c r="O5" s="106">
        <v>23</v>
      </c>
      <c r="P5" s="107">
        <v>-0.0094</v>
      </c>
      <c r="Q5" s="105">
        <v>53</v>
      </c>
      <c r="R5" s="105">
        <v>48</v>
      </c>
      <c r="S5" s="106">
        <v>94178122.5</v>
      </c>
    </row>
    <row r="6" spans="1:19" customHeight="1" ht="15">
      <c r="A6" s="102" t="s">
        <v>103</v>
      </c>
      <c r="B6" s="102" t="s">
        <v>104</v>
      </c>
      <c r="C6" s="103" t="s">
        <v>105</v>
      </c>
      <c r="D6" s="104" t="s">
        <v>61</v>
      </c>
      <c r="E6" s="104" t="s">
        <v>123</v>
      </c>
      <c r="F6" s="105">
        <v>1.2</v>
      </c>
      <c r="G6" s="105">
        <v>1.34</v>
      </c>
      <c r="H6" s="105">
        <v>1.22</v>
      </c>
      <c r="I6" s="105">
        <v>1.34</v>
      </c>
      <c r="J6" s="105">
        <v>1.14</v>
      </c>
      <c r="K6" s="105">
        <v>1.2</v>
      </c>
      <c r="L6" s="105">
        <v>1.1783</v>
      </c>
      <c r="M6" s="106">
        <v>390</v>
      </c>
      <c r="N6" s="106">
        <v>459.54</v>
      </c>
      <c r="O6" s="106">
        <v>7</v>
      </c>
      <c r="P6" s="107">
        <v>-0.0083</v>
      </c>
      <c r="Q6" s="105">
        <v>1.5</v>
      </c>
      <c r="R6" s="105">
        <v>1.14</v>
      </c>
      <c r="S6" s="106">
        <v>20197005.6</v>
      </c>
    </row>
    <row r="7" spans="1:19" customHeight="1" ht="15">
      <c r="A7" s="102" t="s">
        <v>85</v>
      </c>
      <c r="B7" s="102" t="s">
        <v>86</v>
      </c>
      <c r="C7" s="103" t="s">
        <v>87</v>
      </c>
      <c r="D7" s="104" t="s">
        <v>61</v>
      </c>
      <c r="E7" s="104" t="s">
        <v>122</v>
      </c>
      <c r="F7" s="105">
        <v>105</v>
      </c>
      <c r="G7" s="105">
        <v>105.5</v>
      </c>
      <c r="H7" s="105">
        <v>108</v>
      </c>
      <c r="I7" s="105">
        <v>109.5</v>
      </c>
      <c r="J7" s="105">
        <v>105</v>
      </c>
      <c r="K7" s="105">
        <v>105</v>
      </c>
      <c r="L7" s="105">
        <v>106.749</v>
      </c>
      <c r="M7" s="106">
        <v>71418</v>
      </c>
      <c r="N7" s="106">
        <v>7623800.5</v>
      </c>
      <c r="O7" s="106">
        <v>671</v>
      </c>
      <c r="P7" s="107">
        <v>-0.0411</v>
      </c>
      <c r="Q7" s="105">
        <v>119.5</v>
      </c>
      <c r="R7" s="105">
        <v>88.4</v>
      </c>
      <c r="S7" s="106">
        <v>3443312040</v>
      </c>
    </row>
    <row r="8" spans="1:19" customHeight="1" ht="15">
      <c r="A8" s="102" t="s">
        <v>79</v>
      </c>
      <c r="B8" s="102" t="s">
        <v>80</v>
      </c>
      <c r="C8" s="103" t="s">
        <v>81</v>
      </c>
      <c r="D8" s="104" t="s">
        <v>57</v>
      </c>
      <c r="E8" s="104" t="s">
        <v>123</v>
      </c>
      <c r="F8" s="105" t="s">
        <v>77</v>
      </c>
      <c r="G8" s="105">
        <v>0.9</v>
      </c>
      <c r="H8" s="105">
        <v>0.1</v>
      </c>
      <c r="I8" s="105">
        <v>0.1</v>
      </c>
      <c r="J8" s="105">
        <v>0.1</v>
      </c>
      <c r="K8" s="105">
        <v>0.1</v>
      </c>
      <c r="L8" s="105">
        <v>0.1</v>
      </c>
      <c r="M8" s="106">
        <v>46</v>
      </c>
      <c r="N8" s="106">
        <v>4.6</v>
      </c>
      <c r="O8" s="106">
        <v>1</v>
      </c>
      <c r="P8" s="107">
        <v>-0.3333</v>
      </c>
      <c r="Q8" s="105">
        <v>0.19</v>
      </c>
      <c r="R8" s="105">
        <v>0.1</v>
      </c>
      <c r="S8" s="106">
        <v>986387.8</v>
      </c>
    </row>
    <row r="9" spans="1:19" customHeight="1" ht="15">
      <c r="A9" s="102" t="s">
        <v>94</v>
      </c>
      <c r="B9" s="102" t="s">
        <v>95</v>
      </c>
      <c r="C9" s="103" t="s">
        <v>96</v>
      </c>
      <c r="D9" s="104" t="s">
        <v>61</v>
      </c>
      <c r="E9" s="104" t="s">
        <v>122</v>
      </c>
      <c r="F9" s="105">
        <v>30.3</v>
      </c>
      <c r="G9" s="105">
        <v>30.4</v>
      </c>
      <c r="H9" s="105">
        <v>31.3</v>
      </c>
      <c r="I9" s="105">
        <v>31.7</v>
      </c>
      <c r="J9" s="105">
        <v>30.2</v>
      </c>
      <c r="K9" s="105">
        <v>30.3</v>
      </c>
      <c r="L9" s="105">
        <v>30.7559</v>
      </c>
      <c r="M9" s="106">
        <v>17152</v>
      </c>
      <c r="N9" s="106">
        <v>527525.6</v>
      </c>
      <c r="O9" s="106">
        <v>147</v>
      </c>
      <c r="P9" s="107">
        <v>-0.0288</v>
      </c>
      <c r="Q9" s="105">
        <v>35</v>
      </c>
      <c r="R9" s="105">
        <v>23</v>
      </c>
      <c r="S9" s="106">
        <v>424200000</v>
      </c>
    </row>
    <row r="10" spans="1:19" customHeight="1" ht="15">
      <c r="A10" s="102" t="s">
        <v>74</v>
      </c>
      <c r="B10" s="102" t="s">
        <v>75</v>
      </c>
      <c r="C10" s="103" t="s">
        <v>76</v>
      </c>
      <c r="D10" s="104" t="s">
        <v>61</v>
      </c>
      <c r="E10" s="104" t="s">
        <v>122</v>
      </c>
      <c r="F10" s="105">
        <v>74.2</v>
      </c>
      <c r="G10" s="105">
        <v>74.6</v>
      </c>
      <c r="H10" s="105">
        <v>74.2</v>
      </c>
      <c r="I10" s="105">
        <v>75</v>
      </c>
      <c r="J10" s="105">
        <v>73.4</v>
      </c>
      <c r="K10" s="105">
        <v>74.8</v>
      </c>
      <c r="L10" s="105">
        <v>73.9255</v>
      </c>
      <c r="M10" s="106">
        <v>60739</v>
      </c>
      <c r="N10" s="106">
        <v>4490159.2</v>
      </c>
      <c r="O10" s="106">
        <v>307</v>
      </c>
      <c r="P10" s="107">
        <v>0.0108</v>
      </c>
      <c r="Q10" s="105">
        <v>82.8</v>
      </c>
      <c r="R10" s="105">
        <v>52.4</v>
      </c>
      <c r="S10" s="106">
        <v>1496000000</v>
      </c>
    </row>
    <row r="11" spans="1:19" customHeight="1" ht="15">
      <c r="A11" s="102" t="s">
        <v>71</v>
      </c>
      <c r="B11" s="102" t="s">
        <v>72</v>
      </c>
      <c r="C11" s="103" t="s">
        <v>73</v>
      </c>
      <c r="D11" s="104" t="s">
        <v>61</v>
      </c>
      <c r="E11" s="104" t="s">
        <v>122</v>
      </c>
      <c r="F11" s="105">
        <v>23.3</v>
      </c>
      <c r="G11" s="105">
        <v>23.6</v>
      </c>
      <c r="H11" s="105">
        <v>23.1</v>
      </c>
      <c r="I11" s="105">
        <v>23.9</v>
      </c>
      <c r="J11" s="105">
        <v>22.8</v>
      </c>
      <c r="K11" s="105">
        <v>23.3</v>
      </c>
      <c r="L11" s="105">
        <v>23.2116</v>
      </c>
      <c r="M11" s="106">
        <v>34308</v>
      </c>
      <c r="N11" s="106">
        <v>796343.8</v>
      </c>
      <c r="O11" s="106">
        <v>195</v>
      </c>
      <c r="P11" s="107">
        <v>0.0175</v>
      </c>
      <c r="Q11" s="105">
        <v>24.9</v>
      </c>
      <c r="R11" s="105">
        <v>19.9</v>
      </c>
      <c r="S11" s="106">
        <v>972216266</v>
      </c>
    </row>
    <row r="12" spans="1:19" customHeight="1" ht="15">
      <c r="A12" s="102" t="s">
        <v>82</v>
      </c>
      <c r="B12" s="102" t="s">
        <v>83</v>
      </c>
      <c r="C12" s="103" t="s">
        <v>84</v>
      </c>
      <c r="D12" s="104" t="s">
        <v>61</v>
      </c>
      <c r="E12" s="104" t="s">
        <v>122</v>
      </c>
      <c r="F12" s="105">
        <v>22.5</v>
      </c>
      <c r="G12" s="105">
        <v>22.7</v>
      </c>
      <c r="H12" s="105">
        <v>23.5</v>
      </c>
      <c r="I12" s="105">
        <v>23.5</v>
      </c>
      <c r="J12" s="105">
        <v>22.1</v>
      </c>
      <c r="K12" s="105">
        <v>22.5</v>
      </c>
      <c r="L12" s="105">
        <v>22.3878</v>
      </c>
      <c r="M12" s="106">
        <v>67594</v>
      </c>
      <c r="N12" s="106">
        <v>1513282.5</v>
      </c>
      <c r="O12" s="106">
        <v>149</v>
      </c>
      <c r="P12" s="107">
        <v>-0.0466</v>
      </c>
      <c r="Q12" s="105">
        <v>26</v>
      </c>
      <c r="R12" s="105">
        <v>21.5</v>
      </c>
      <c r="S12" s="106">
        <v>387442395</v>
      </c>
    </row>
    <row r="13" spans="1:19" customHeight="1" ht="15">
      <c r="A13" s="102" t="s">
        <v>68</v>
      </c>
      <c r="B13" s="102" t="s">
        <v>69</v>
      </c>
      <c r="C13" s="103" t="s">
        <v>70</v>
      </c>
      <c r="D13" s="104" t="s">
        <v>57</v>
      </c>
      <c r="E13" s="104" t="s">
        <v>122</v>
      </c>
      <c r="F13" s="105">
        <v>1580</v>
      </c>
      <c r="G13" s="105">
        <v>1680</v>
      </c>
      <c r="H13" s="105">
        <v>1550</v>
      </c>
      <c r="I13" s="105">
        <v>1690</v>
      </c>
      <c r="J13" s="105">
        <v>1500</v>
      </c>
      <c r="K13" s="105">
        <v>1600</v>
      </c>
      <c r="L13" s="105">
        <v>1551</v>
      </c>
      <c r="M13" s="106">
        <v>50</v>
      </c>
      <c r="N13" s="106">
        <v>77550</v>
      </c>
      <c r="O13" s="106">
        <v>13</v>
      </c>
      <c r="P13" s="107">
        <v>0.0323</v>
      </c>
      <c r="Q13" s="105">
        <v>2000</v>
      </c>
      <c r="R13" s="105">
        <v>1200</v>
      </c>
      <c r="S13" s="106">
        <v>168600000</v>
      </c>
    </row>
    <row r="14" spans="1:19" customHeight="1" ht="15">
      <c r="A14" s="102" t="s">
        <v>97</v>
      </c>
      <c r="B14" s="102" t="s">
        <v>98</v>
      </c>
      <c r="C14" s="103" t="s">
        <v>99</v>
      </c>
      <c r="D14" s="104" t="s">
        <v>57</v>
      </c>
      <c r="E14" s="104" t="s">
        <v>123</v>
      </c>
      <c r="F14" s="105" t="s">
        <v>77</v>
      </c>
      <c r="G14" s="105">
        <v>62</v>
      </c>
      <c r="H14" s="105">
        <v>60</v>
      </c>
      <c r="I14" s="105">
        <v>62</v>
      </c>
      <c r="J14" s="105">
        <v>60</v>
      </c>
      <c r="K14" s="105">
        <v>60</v>
      </c>
      <c r="L14" s="105">
        <v>60.0513</v>
      </c>
      <c r="M14" s="106">
        <v>195</v>
      </c>
      <c r="N14" s="106">
        <v>11710</v>
      </c>
      <c r="O14" s="106">
        <v>13</v>
      </c>
      <c r="P14" s="107">
        <v>-0.0164</v>
      </c>
      <c r="Q14" s="105">
        <v>93</v>
      </c>
      <c r="R14" s="105">
        <v>32</v>
      </c>
      <c r="S14" s="106">
        <v>29821320</v>
      </c>
    </row>
    <row r="15" spans="1:19" customHeight="1" ht="15">
      <c r="A15" s="102" t="s">
        <v>58</v>
      </c>
      <c r="B15" s="102" t="s">
        <v>59</v>
      </c>
      <c r="C15" s="103" t="s">
        <v>60</v>
      </c>
      <c r="D15" s="104" t="s">
        <v>61</v>
      </c>
      <c r="E15" s="104" t="s">
        <v>122</v>
      </c>
      <c r="F15" s="105">
        <v>56</v>
      </c>
      <c r="G15" s="105">
        <v>56.5</v>
      </c>
      <c r="H15" s="105">
        <v>50</v>
      </c>
      <c r="I15" s="105">
        <v>57</v>
      </c>
      <c r="J15" s="105">
        <v>49.8</v>
      </c>
      <c r="K15" s="105">
        <v>56</v>
      </c>
      <c r="L15" s="105">
        <v>53.4961</v>
      </c>
      <c r="M15" s="106">
        <v>42076</v>
      </c>
      <c r="N15" s="106">
        <v>2250900.5</v>
      </c>
      <c r="O15" s="106">
        <v>338</v>
      </c>
      <c r="P15" s="107">
        <v>0.1245</v>
      </c>
      <c r="Q15" s="105">
        <v>57</v>
      </c>
      <c r="R15" s="105">
        <v>46.8</v>
      </c>
      <c r="S15" s="106">
        <v>365986768</v>
      </c>
    </row>
    <row r="16" spans="1:19" customHeight="1" ht="15">
      <c r="A16" s="102" t="s">
        <v>62</v>
      </c>
      <c r="B16" s="102" t="s">
        <v>63</v>
      </c>
      <c r="C16" s="103" t="s">
        <v>64</v>
      </c>
      <c r="D16" s="104" t="s">
        <v>57</v>
      </c>
      <c r="E16" s="104" t="s">
        <v>122</v>
      </c>
      <c r="F16" s="105">
        <v>10.2</v>
      </c>
      <c r="G16" s="105">
        <v>11</v>
      </c>
      <c r="H16" s="105">
        <v>10.8</v>
      </c>
      <c r="I16" s="105">
        <v>11.5</v>
      </c>
      <c r="J16" s="105">
        <v>10.5</v>
      </c>
      <c r="K16" s="105">
        <v>10.5</v>
      </c>
      <c r="L16" s="105">
        <v>11.0753</v>
      </c>
      <c r="M16" s="106">
        <v>5501</v>
      </c>
      <c r="N16" s="106">
        <v>60925.1</v>
      </c>
      <c r="O16" s="106">
        <v>29</v>
      </c>
      <c r="P16" s="107">
        <v>0.0825</v>
      </c>
      <c r="Q16" s="105">
        <v>11.5</v>
      </c>
      <c r="R16" s="105">
        <v>9</v>
      </c>
      <c r="S16" s="106">
        <v>29803347</v>
      </c>
    </row>
    <row r="17" spans="1:19" customHeight="1" ht="15">
      <c r="A17" s="102" t="s">
        <v>54</v>
      </c>
      <c r="B17" s="102" t="s">
        <v>55</v>
      </c>
      <c r="C17" s="103" t="s">
        <v>56</v>
      </c>
      <c r="D17" s="104" t="s">
        <v>57</v>
      </c>
      <c r="E17" s="104" t="s">
        <v>123</v>
      </c>
      <c r="F17" s="105" t="s">
        <v>77</v>
      </c>
      <c r="G17" s="105">
        <v>0.6</v>
      </c>
      <c r="H17" s="105">
        <v>0.4</v>
      </c>
      <c r="I17" s="105">
        <v>0.4</v>
      </c>
      <c r="J17" s="105">
        <v>0.4</v>
      </c>
      <c r="K17" s="105">
        <v>0.4</v>
      </c>
      <c r="L17" s="105">
        <v>0.4</v>
      </c>
      <c r="M17" s="106">
        <v>57</v>
      </c>
      <c r="N17" s="106">
        <v>22.8</v>
      </c>
      <c r="O17" s="106">
        <v>1</v>
      </c>
      <c r="P17" s="107">
        <v>1</v>
      </c>
      <c r="Q17" s="105">
        <v>0.4</v>
      </c>
      <c r="R17" s="105">
        <v>0.04</v>
      </c>
      <c r="S17" s="106">
        <v>2939026</v>
      </c>
    </row>
    <row r="18" spans="1:19" customHeight="1" ht="15">
      <c r="A18" s="102" t="s">
        <v>91</v>
      </c>
      <c r="B18" s="102" t="s">
        <v>92</v>
      </c>
      <c r="C18" s="103" t="s">
        <v>93</v>
      </c>
      <c r="D18" s="104" t="s">
        <v>61</v>
      </c>
      <c r="E18" s="104" t="s">
        <v>122</v>
      </c>
      <c r="F18" s="105">
        <v>29.3</v>
      </c>
      <c r="G18" s="105">
        <v>29.5</v>
      </c>
      <c r="H18" s="105">
        <v>30.5</v>
      </c>
      <c r="I18" s="105">
        <v>30.5</v>
      </c>
      <c r="J18" s="105">
        <v>29.3</v>
      </c>
      <c r="K18" s="105">
        <v>29.4</v>
      </c>
      <c r="L18" s="105">
        <v>29.8216</v>
      </c>
      <c r="M18" s="106">
        <v>46356</v>
      </c>
      <c r="N18" s="106">
        <v>1382411</v>
      </c>
      <c r="O18" s="106">
        <v>260</v>
      </c>
      <c r="P18" s="107">
        <v>-0.0297</v>
      </c>
      <c r="Q18" s="105">
        <v>40.3</v>
      </c>
      <c r="R18" s="105">
        <v>29.3</v>
      </c>
      <c r="S18" s="106">
        <v>668413351.2</v>
      </c>
    </row>
    <row r="19" spans="1:19" customHeight="1" ht="14.1" s="80" customFormat="1">
      <c r="A19" s="76"/>
      <c r="B19" s="76"/>
      <c r="C19" s="79"/>
    </row>
    <row r="20" spans="1:19" customHeight="1" ht="14.1" s="80" customFormat="1">
      <c r="B20" s="75" t="inlineStr">
        <is>
          <r>
            <t xml:space="preserve">Market:</t>
          </r>
        </is>
      </c>
      <c r="C2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1" spans="1:19" customHeight="1" ht="14.1" s="80" customFormat="1">
      <c r="B21" s="76"/>
      <c r="C2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2" spans="1:19" customHeight="1" ht="14.1" s="80" customFormat="1">
      <c r="B22" s="76"/>
      <c r="C22" s="76"/>
    </row>
    <row r="23" spans="1:19" customHeight="1" ht="14.1" s="80" customFormat="1">
      <c r="B23" s="76"/>
      <c r="C23" s="76"/>
    </row>
    <row r="24" spans="1:19" customHeight="1" ht="14.1" s="80" customFormat="1">
      <c r="B24" s="76"/>
      <c r="C24" s="76"/>
    </row>
    <row r="25" spans="1:19" customHeight="1" ht="14.1" s="80" customFormat="1">
      <c r="B25" s="75" t="s">
        <v>125</v>
      </c>
      <c r="C25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6" spans="1:19" customHeight="1" ht="14.1" s="80" customFormat="1">
      <c r="B26" s="76"/>
      <c r="C26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111</v>
      </c>
      <c r="F1" s="121" t="s">
        <v>112</v>
      </c>
      <c r="G1" s="121" t="s">
        <v>39</v>
      </c>
      <c r="H1" s="121" t="s">
        <v>40</v>
      </c>
      <c r="I1" s="121" t="s">
        <v>41</v>
      </c>
      <c r="J1" s="121" t="s">
        <v>113</v>
      </c>
      <c r="K1" s="121" t="s">
        <v>114</v>
      </c>
      <c r="L1" s="124" t="s">
        <v>115</v>
      </c>
      <c r="M1" s="124"/>
      <c r="N1" s="121" t="s">
        <v>128</v>
      </c>
      <c r="O1" s="121" t="s">
        <v>129</v>
      </c>
      <c r="P1" s="121" t="s">
        <v>130</v>
      </c>
      <c r="Q1" s="121" t="s">
        <v>131</v>
      </c>
      <c r="R1" s="121" t="s">
        <v>118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119</v>
      </c>
      <c r="M2" s="101" t="s">
        <v>120</v>
      </c>
      <c r="N2" s="121"/>
      <c r="O2" s="121"/>
      <c r="P2" s="121"/>
      <c r="Q2" s="121"/>
      <c r="R2" s="121"/>
    </row>
    <row r="3" spans="1:18" customHeight="1" ht="15" s="78" customFormat="1">
      <c r="A3" s="103" t="s">
        <v>132</v>
      </c>
      <c r="B3" s="103" t="s">
        <v>133</v>
      </c>
      <c r="C3" s="103" t="s">
        <v>134</v>
      </c>
      <c r="D3" s="104" t="s">
        <v>135</v>
      </c>
      <c r="E3" s="105" t="s">
        <v>77</v>
      </c>
      <c r="F3" s="105">
        <v>101</v>
      </c>
      <c r="G3" s="105">
        <v>101</v>
      </c>
      <c r="H3" s="105">
        <v>101</v>
      </c>
      <c r="I3" s="105">
        <v>101</v>
      </c>
      <c r="J3" s="105">
        <v>101</v>
      </c>
      <c r="K3" s="105">
        <v>101</v>
      </c>
      <c r="L3" s="106">
        <v>3755.61</v>
      </c>
      <c r="M3" s="106">
        <v>3793.17</v>
      </c>
      <c r="N3" s="108">
        <v>45501</v>
      </c>
      <c r="O3" s="109">
        <v>0.051</v>
      </c>
      <c r="P3" s="105">
        <v>417.29</v>
      </c>
      <c r="Q3" s="105" t="s">
        <v>136</v>
      </c>
      <c r="R3" s="106">
        <v>56602467.47</v>
      </c>
    </row>
    <row r="4" spans="1:18" customHeight="1" ht="15">
      <c r="A4" s="103" t="s">
        <v>137</v>
      </c>
      <c r="B4" s="103" t="s">
        <v>138</v>
      </c>
      <c r="C4" s="103" t="s">
        <v>139</v>
      </c>
      <c r="D4" s="104" t="s">
        <v>140</v>
      </c>
      <c r="E4" s="105" t="s">
        <v>77</v>
      </c>
      <c r="F4" s="105" t="s">
        <v>77</v>
      </c>
      <c r="G4" s="105">
        <v>98.76</v>
      </c>
      <c r="H4" s="105">
        <v>98.76</v>
      </c>
      <c r="I4" s="105">
        <v>98.76</v>
      </c>
      <c r="J4" s="105">
        <v>98.76</v>
      </c>
      <c r="K4" s="105">
        <v>98.76</v>
      </c>
      <c r="L4" s="106">
        <v>449000</v>
      </c>
      <c r="M4" s="106">
        <v>443432.4</v>
      </c>
      <c r="N4" s="108">
        <v>45337</v>
      </c>
      <c r="O4" s="109" t="s">
        <v>77</v>
      </c>
      <c r="P4" s="105">
        <v>1000</v>
      </c>
      <c r="Q4" s="105" t="s">
        <v>136</v>
      </c>
      <c r="R4" s="106">
        <v>37918902</v>
      </c>
    </row>
    <row r="5" spans="1:18" customHeight="1" ht="15">
      <c r="A5" s="103" t="s">
        <v>141</v>
      </c>
      <c r="B5" s="103" t="s">
        <v>142</v>
      </c>
      <c r="C5" s="103" t="s">
        <v>139</v>
      </c>
      <c r="D5" s="104" t="s">
        <v>140</v>
      </c>
      <c r="E5" s="105" t="s">
        <v>77</v>
      </c>
      <c r="F5" s="105" t="s">
        <v>77</v>
      </c>
      <c r="G5" s="105">
        <v>98.59</v>
      </c>
      <c r="H5" s="105">
        <v>98.59</v>
      </c>
      <c r="I5" s="105">
        <v>98.59</v>
      </c>
      <c r="J5" s="105">
        <v>98.59</v>
      </c>
      <c r="K5" s="105">
        <v>98.59</v>
      </c>
      <c r="L5" s="106">
        <v>102000</v>
      </c>
      <c r="M5" s="106">
        <v>100561.8</v>
      </c>
      <c r="N5" s="108">
        <v>45365</v>
      </c>
      <c r="O5" s="109" t="s">
        <v>77</v>
      </c>
      <c r="P5" s="105">
        <v>1000</v>
      </c>
      <c r="Q5" s="105" t="s">
        <v>136</v>
      </c>
      <c r="R5" s="106">
        <v>40724571.3</v>
      </c>
    </row>
    <row r="6" spans="1:18" customHeight="1" ht="15">
      <c r="A6" s="103" t="s">
        <v>143</v>
      </c>
      <c r="B6" s="103" t="s">
        <v>144</v>
      </c>
      <c r="C6" s="103" t="s">
        <v>139</v>
      </c>
      <c r="D6" s="104" t="s">
        <v>140</v>
      </c>
      <c r="E6" s="105" t="s">
        <v>77</v>
      </c>
      <c r="F6" s="105" t="s">
        <v>77</v>
      </c>
      <c r="G6" s="105">
        <v>97.9</v>
      </c>
      <c r="H6" s="105">
        <v>97.9</v>
      </c>
      <c r="I6" s="105">
        <v>97.9</v>
      </c>
      <c r="J6" s="105">
        <v>97.9</v>
      </c>
      <c r="K6" s="105">
        <v>97.9</v>
      </c>
      <c r="L6" s="106">
        <v>100000</v>
      </c>
      <c r="M6" s="106">
        <v>97900</v>
      </c>
      <c r="N6" s="108">
        <v>45421</v>
      </c>
      <c r="O6" s="109" t="s">
        <v>77</v>
      </c>
      <c r="P6" s="105">
        <v>1000</v>
      </c>
      <c r="Q6" s="105" t="s">
        <v>136</v>
      </c>
      <c r="R6" s="106">
        <v>38429666</v>
      </c>
    </row>
    <row r="7" spans="1:18" customHeight="1" ht="15">
      <c r="A7" s="103" t="s">
        <v>145</v>
      </c>
      <c r="B7" s="103" t="s">
        <v>146</v>
      </c>
      <c r="C7" s="103" t="s">
        <v>139</v>
      </c>
      <c r="D7" s="104" t="s">
        <v>140</v>
      </c>
      <c r="E7" s="105" t="s">
        <v>77</v>
      </c>
      <c r="F7" s="105" t="s">
        <v>77</v>
      </c>
      <c r="G7" s="105">
        <v>96.75</v>
      </c>
      <c r="H7" s="105">
        <v>96.76</v>
      </c>
      <c r="I7" s="105">
        <v>96.75</v>
      </c>
      <c r="J7" s="105">
        <v>96.76</v>
      </c>
      <c r="K7" s="105">
        <v>96.7567</v>
      </c>
      <c r="L7" s="106">
        <v>75000</v>
      </c>
      <c r="M7" s="106">
        <v>72567.5</v>
      </c>
      <c r="N7" s="108">
        <v>45547</v>
      </c>
      <c r="O7" s="109" t="s">
        <v>77</v>
      </c>
      <c r="P7" s="105">
        <v>1000</v>
      </c>
      <c r="Q7" s="105" t="s">
        <v>136</v>
      </c>
      <c r="R7" s="106">
        <v>58188561.2</v>
      </c>
    </row>
    <row r="8" spans="1:18" customHeight="1" ht="15">
      <c r="A8" s="103" t="s">
        <v>147</v>
      </c>
      <c r="B8" s="103" t="s">
        <v>148</v>
      </c>
      <c r="C8" s="103" t="s">
        <v>149</v>
      </c>
      <c r="D8" s="104" t="s">
        <v>135</v>
      </c>
      <c r="E8" s="105">
        <v>105</v>
      </c>
      <c r="F8" s="105" t="s">
        <v>77</v>
      </c>
      <c r="G8" s="105">
        <v>105</v>
      </c>
      <c r="H8" s="105">
        <v>105</v>
      </c>
      <c r="I8" s="105">
        <v>105</v>
      </c>
      <c r="J8" s="105">
        <v>105</v>
      </c>
      <c r="K8" s="105">
        <v>105</v>
      </c>
      <c r="L8" s="106">
        <v>140</v>
      </c>
      <c r="M8" s="106">
        <v>147</v>
      </c>
      <c r="N8" s="108">
        <v>45473</v>
      </c>
      <c r="O8" s="109">
        <v>0.06</v>
      </c>
      <c r="P8" s="105">
        <v>20</v>
      </c>
      <c r="Q8" s="105" t="s">
        <v>136</v>
      </c>
      <c r="R8" s="106">
        <v>1652805</v>
      </c>
    </row>
    <row r="9" spans="1:18" customHeight="1" ht="15">
      <c r="A9" s="103" t="s">
        <v>150</v>
      </c>
      <c r="B9" s="103" t="s">
        <v>151</v>
      </c>
      <c r="C9" s="103" t="s">
        <v>139</v>
      </c>
      <c r="D9" s="104" t="s">
        <v>140</v>
      </c>
      <c r="E9" s="105" t="s">
        <v>77</v>
      </c>
      <c r="F9" s="105" t="s">
        <v>77</v>
      </c>
      <c r="G9" s="105">
        <v>99.27</v>
      </c>
      <c r="H9" s="105">
        <v>99.27</v>
      </c>
      <c r="I9" s="105">
        <v>99.27</v>
      </c>
      <c r="J9" s="105">
        <v>99.27</v>
      </c>
      <c r="K9" s="105">
        <v>99.27</v>
      </c>
      <c r="L9" s="106">
        <v>151000</v>
      </c>
      <c r="M9" s="106">
        <v>149897.7</v>
      </c>
      <c r="N9" s="108">
        <v>45302</v>
      </c>
      <c r="O9" s="109" t="s">
        <v>77</v>
      </c>
      <c r="P9" s="105">
        <v>1000</v>
      </c>
      <c r="Q9" s="105" t="s">
        <v>136</v>
      </c>
      <c r="R9" s="106">
        <v>27729089.1</v>
      </c>
    </row>
    <row r="10" spans="1:18" customHeight="1" ht="17.1">
      <c r="R10" s="80"/>
    </row>
    <row r="11" spans="1:18" customHeight="1" ht="17.1">
      <c r="B11" s="75" t="inlineStr">
        <is>
          <r>
            <t xml:space="preserve">Market:</t>
          </r>
        </is>
      </c>
      <c r="C11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11" s="80"/>
    </row>
    <row r="12" spans="1:18" customHeight="1" ht="17.1">
      <c r="B12" s="76"/>
      <c r="C12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12" s="80"/>
    </row>
    <row r="13" spans="1:18" customHeight="1" ht="17.1">
      <c r="C13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155</v>
      </c>
      <c r="D1" s="121" t="s">
        <v>111</v>
      </c>
      <c r="E1" s="121" t="s">
        <v>112</v>
      </c>
      <c r="F1" s="121" t="s">
        <v>39</v>
      </c>
      <c r="G1" s="121" t="s">
        <v>40</v>
      </c>
      <c r="H1" s="121" t="s">
        <v>41</v>
      </c>
      <c r="I1" s="121" t="s">
        <v>113</v>
      </c>
      <c r="J1" s="121" t="s">
        <v>114</v>
      </c>
      <c r="K1" s="124" t="s">
        <v>115</v>
      </c>
      <c r="L1" s="124"/>
      <c r="M1" s="124"/>
      <c r="N1" s="121" t="s">
        <v>43</v>
      </c>
      <c r="O1" s="121" t="s">
        <v>118</v>
      </c>
      <c r="P1" s="121" t="s">
        <v>156</v>
      </c>
      <c r="Q1" s="121" t="s">
        <v>157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119</v>
      </c>
      <c r="L2" s="101" t="s">
        <v>120</v>
      </c>
      <c r="M2" s="101" t="s">
        <v>121</v>
      </c>
      <c r="N2" s="121"/>
      <c r="O2" s="121"/>
      <c r="P2" s="121"/>
      <c r="Q2" s="121"/>
    </row>
    <row r="3" spans="1:17" customHeight="1" ht="15" s="4" customFormat="1">
      <c r="A3" s="102" t="s">
        <v>77</v>
      </c>
      <c r="B3" s="102" t="s">
        <v>77</v>
      </c>
      <c r="C3" s="110" t="s">
        <v>77</v>
      </c>
      <c r="D3" s="105" t="s">
        <v>77</v>
      </c>
      <c r="E3" s="105" t="s">
        <v>77</v>
      </c>
      <c r="F3" s="105" t="s">
        <v>77</v>
      </c>
      <c r="G3" s="105" t="s">
        <v>77</v>
      </c>
      <c r="H3" s="105" t="s">
        <v>77</v>
      </c>
      <c r="I3" s="105" t="s">
        <v>77</v>
      </c>
      <c r="J3" s="105" t="s">
        <v>77</v>
      </c>
      <c r="K3" s="106" t="s">
        <v>77</v>
      </c>
      <c r="L3" s="106" t="s">
        <v>77</v>
      </c>
      <c r="M3" s="106" t="s">
        <v>77</v>
      </c>
      <c r="N3" s="111" t="s">
        <v>77</v>
      </c>
      <c r="O3" s="106" t="s">
        <v>77</v>
      </c>
      <c r="P3" s="105" t="s">
        <v>77</v>
      </c>
      <c r="Q3" s="108" t="s">
        <v>77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119</v>
      </c>
      <c r="H1" s="100" t="s">
        <v>120</v>
      </c>
    </row>
    <row r="2" spans="1:8" customHeight="1" ht="10.5">
      <c r="A2" s="96" t="s">
        <v>158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94</v>
      </c>
      <c r="B3" s="88" t="s">
        <v>95</v>
      </c>
      <c r="C3" s="88" t="s">
        <v>96</v>
      </c>
      <c r="D3" s="89" t="s">
        <v>61</v>
      </c>
      <c r="E3" s="90">
        <v>30.7</v>
      </c>
      <c r="F3" s="90">
        <v>30.5</v>
      </c>
      <c r="G3" s="91">
        <v>56200</v>
      </c>
      <c r="H3" s="91">
        <v>1721340</v>
      </c>
    </row>
    <row r="4" spans="1:8" customHeight="1" ht="10.5">
      <c r="A4" s="86" t="s">
        <v>18</v>
      </c>
      <c r="B4" s="86"/>
      <c r="C4" s="87"/>
      <c r="D4" s="87"/>
      <c r="E4" s="87"/>
      <c r="F4" s="87"/>
      <c r="G4" s="87"/>
      <c r="H4" s="87"/>
    </row>
    <row r="5" spans="1:8" customHeight="1" ht="15">
      <c r="A5" s="88" t="s">
        <v>77</v>
      </c>
      <c r="B5" s="88" t="s">
        <v>77</v>
      </c>
      <c r="C5" s="88" t="s">
        <v>77</v>
      </c>
      <c r="D5" s="89" t="s">
        <v>77</v>
      </c>
      <c r="E5" s="90" t="s">
        <v>77</v>
      </c>
      <c r="F5" s="90" t="s">
        <v>77</v>
      </c>
      <c r="G5" s="91" t="s">
        <v>77</v>
      </c>
      <c r="H5" s="91" t="s">
        <v>77</v>
      </c>
    </row>
    <row r="7" spans="1:8" customHeight="1" ht="12.75">
      <c r="B7" s="75" t="s">
        <v>107</v>
      </c>
      <c r="C7" s="76" t="s">
        <v>159</v>
      </c>
    </row>
    <row r="8" spans="1:8" customHeight="1" ht="12.75">
      <c r="B8" s="76"/>
      <c r="C8" s="76" t="s">
        <v>109</v>
      </c>
    </row>
    <row r="9" spans="1:8" customHeight="1" ht="12.75">
      <c r="B9" s="76"/>
      <c r="C9" s="24" t="s">
        <v>152</v>
      </c>
    </row>
    <row r="10" spans="1:8" customHeight="1" ht="12.75">
      <c r="C10" s="24" t="s">
        <v>153</v>
      </c>
    </row>
    <row r="11" spans="1:8" customHeight="1" ht="12.75">
      <c r="C11" s="24" t="s">
        <v>154</v>
      </c>
    </row>
    <row r="12" spans="1:8" customHeight="1" ht="12.75">
      <c r="C12" s="24" t="s">
        <v>160</v>
      </c>
    </row>
    <row r="13" spans="1:8" customHeight="1" ht="12.75">
      <c r="C13" s="24" t="s">
        <v>161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7" ma:contentTypeDescription="Create a new document." ma:contentTypeScope="" ma:versionID="87aaeeedb3dd35b0533e721826e019c3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00033f4ecb0aeae7edc1ee940b403801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312D5A-B6CB-4AE4-B3D9-AAEA58246586}"/>
</file>

<file path=customXml/itemProps2.xml><?xml version="1.0" encoding="utf-8"?>
<ds:datastoreItem xmlns:ds="http://schemas.openxmlformats.org/officeDocument/2006/customXml" ds:itemID="{EFC0C831-6CAB-4E50-8BB3-0AD67A0EBC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