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<sst xmlns="http://schemas.openxmlformats.org/spreadsheetml/2006/main" uniqueCount="168">
  <si>
    <t>Ljubljanska borza - borzni trg</t>
  </si>
  <si>
    <t>Statistično poročilo</t>
  </si>
  <si>
    <t>2021-10-01 - 2021-12-30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</si>
  <si>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</si>
  <si>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</si>
  <si>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</si>
  <si>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</si>
  <si>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</si>
  <si>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</si>
  <si>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</si>
  <si>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</si>
  <si>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</si>
  <si>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</si>
  <si>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</si>
  <si>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</si>
  <si>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</si>
  <si>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</si>
  <si>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</si>
  <si>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</si>
  <si>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</si>
  <si>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</si>
  <si>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</si>
  <si>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</si>
  <si>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</si>
  <si>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</si>
  <si>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</si>
  <si>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</si>
  <si>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</si>
  <si>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</si>
  <si>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</si>
  <si>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</si>
  <si>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</si>
  <si>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</si>
  <si>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</si>
  <si>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</si>
  <si>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</si>
  <si>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</si>
  <si>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</si>
  <si>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</si>
  <si>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</si>
  <si>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</si>
  <si>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</si>
  <si>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</si>
  <si>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</si>
  <si>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</si>
  <si>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</si>
  <si>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</si>
  <si>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</si>
  <si>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</si>
  <si>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</si>
  <si>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</si>
  <si>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</si>
  <si>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</si>
  <si>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</si>
  <si>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VHDR</t>
  </si>
  <si>
    <t>SI0021111313</t>
  </si>
  <si>
    <t>Vipa Holding d.d.</t>
  </si>
  <si>
    <t>B</t>
  </si>
  <si>
    <t>MELR</t>
  </si>
  <si>
    <t>SI0031100082</t>
  </si>
  <si>
    <t>Mercator d.d.</t>
  </si>
  <si>
    <t>A</t>
  </si>
  <si>
    <t>TCRG</t>
  </si>
  <si>
    <t>SI0031100637</t>
  </si>
  <si>
    <t>Terme Catez d.d.</t>
  </si>
  <si>
    <t>MTSG</t>
  </si>
  <si>
    <t>SI0031103706</t>
  </si>
  <si>
    <t>Kompas Shop d.d.</t>
  </si>
  <si>
    <t>PETG</t>
  </si>
  <si>
    <t>SI0031102153</t>
  </si>
  <si>
    <t>Petrol d.d.</t>
  </si>
  <si>
    <t>CETG</t>
  </si>
  <si>
    <t>SI0031100843</t>
  </si>
  <si>
    <t>Cetis d.d.</t>
  </si>
  <si>
    <t>ZVTG</t>
  </si>
  <si>
    <t>SI0021111651</t>
  </si>
  <si>
    <t>Zavarovalnica Triglav d.d.</t>
  </si>
  <si>
    <t>CICG</t>
  </si>
  <si>
    <t>SI0031103805</t>
  </si>
  <si>
    <t>Cinkarna Celje d.d.</t>
  </si>
  <si>
    <t>KRKG</t>
  </si>
  <si>
    <t>SI0031102120</t>
  </si>
  <si>
    <t>Krka d.d.</t>
  </si>
  <si>
    <t>SALR</t>
  </si>
  <si>
    <t>SI0031110453</t>
  </si>
  <si>
    <t>Salus d.d.</t>
  </si>
  <si>
    <t>Top 10 delnic z najvišjim padcem tečaja</t>
  </si>
  <si>
    <t>KSFR</t>
  </si>
  <si>
    <t>SI0021113855</t>
  </si>
  <si>
    <t>KS Nalozbe d.d.</t>
  </si>
  <si>
    <t>UKIG</t>
  </si>
  <si>
    <t>SI0031108994</t>
  </si>
  <si>
    <t>Unior d.d.</t>
  </si>
  <si>
    <t>DATG</t>
  </si>
  <si>
    <t>SI0031117433</t>
  </si>
  <si>
    <t>Datalab d.d.</t>
  </si>
  <si>
    <t>\</t>
  </si>
  <si>
    <t>Top 10 najprometnejših delnic</t>
  </si>
  <si>
    <t>NLBR</t>
  </si>
  <si>
    <t>SI0021117344</t>
  </si>
  <si>
    <t>NLB d.d.</t>
  </si>
  <si>
    <t>POSR</t>
  </si>
  <si>
    <t>SI0021110513</t>
  </si>
  <si>
    <t>Sava Re d.d.</t>
  </si>
  <si>
    <t>LKPG</t>
  </si>
  <si>
    <t>SI0031101346</t>
  </si>
  <si>
    <t>Luka Koper d.d.</t>
  </si>
  <si>
    <t>TLSG</t>
  </si>
  <si>
    <t>SI0031104290</t>
  </si>
  <si>
    <t>Telekom Slovenije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</si>
  <si>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</si>
  <si>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</si>
  <si>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</si>
  <si>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</si>
  <si>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</si>
  <si>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</si>
  <si>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</si>
  <si>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</si>
  <si>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</si>
  <si>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</si>
  <si>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</si>
  <si>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</si>
  <si>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</si>
  <si>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</si>
  <si>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</si>
  <si>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GHUR</t>
  </si>
  <si>
    <t>SI0031117821</t>
  </si>
  <si>
    <t>Union Hotels Collection d.</t>
  </si>
  <si>
    <t>IEKG</t>
  </si>
  <si>
    <t>SI0031100090</t>
  </si>
  <si>
    <t>Intereuropa d.d.</t>
  </si>
  <si>
    <t>KDHR</t>
  </si>
  <si>
    <t>SI0031110461</t>
  </si>
  <si>
    <t>KD Group d.d.</t>
  </si>
  <si>
    <t>MKOG</t>
  </si>
  <si>
    <t>SI0031101304</t>
  </si>
  <si>
    <t>Melamin d.d.</t>
  </si>
  <si>
    <t>PPDT</t>
  </si>
  <si>
    <t>SI0021200884</t>
  </si>
  <si>
    <t>Skupina Prva d.d.</t>
  </si>
  <si>
    <t>SKDR</t>
  </si>
  <si>
    <t>SI0031110164</t>
  </si>
  <si>
    <t>KD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</si>
  <si>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</si>
  <si>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</si>
  <si>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</si>
  <si>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</si>
  <si>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</si>
  <si>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</si>
  <si>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</si>
  <si>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</si>
  <si>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</si>
  <si>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</si>
  <si>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</si>
  <si>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</si>
  <si>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t>PET5</t>
  </si>
  <si>
    <t>SI0032103747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</si>
  <si>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</si>
  <si>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</si>
  <si>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</si>
  <si>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</si>
  <si>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</si>
  <si>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EXPSI</t>
  </si>
  <si>
    <t>BGSLOBI02187</t>
  </si>
  <si>
    <t>Expat Asset Management EAD</t>
  </si>
  <si>
    <t>n/a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</si>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</sst>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59ac9349a12f4396dd6e48b95ec90a8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81425306.24</v>
      </c>
      <c r="C2" s="11">
        <f>SUM(C3:C7)</f>
        <v>319334697.05</v>
      </c>
      <c r="E2" s="12"/>
    </row>
    <row r="3" spans="1:5" customHeight="1" ht="10.5">
      <c r="A3" s="13" t="s">
        <v>17</v>
      </c>
      <c r="B3" s="14">
        <v>81404762.24</v>
      </c>
      <c r="C3" s="14">
        <v>319162107.57</v>
      </c>
    </row>
    <row r="4" spans="1:5" customHeight="1" ht="10.5">
      <c r="A4" s="13" t="s">
        <v>18</v>
      </c>
      <c r="B4" s="14">
        <v>20069</v>
      </c>
      <c r="C4" s="14">
        <v>159824.96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0</v>
      </c>
      <c r="C6" s="14">
        <v>0</v>
      </c>
      <c r="E6" s="12"/>
    </row>
    <row r="7" spans="1:5" customHeight="1" ht="10.5">
      <c r="A7" s="13" t="s">
        <v>21</v>
      </c>
      <c r="B7" s="14">
        <v>475</v>
      </c>
      <c r="C7" s="14">
        <v>12764.52</v>
      </c>
      <c r="E7" s="12"/>
    </row>
    <row r="8" spans="1:5" customHeight="1" ht="10.5">
      <c r="A8" s="10" t="s">
        <v>22</v>
      </c>
      <c r="B8" s="11">
        <v>10189820.5</v>
      </c>
      <c r="C8" s="11">
        <v>60626976.7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91615126.74</v>
      </c>
      <c r="C11" s="16">
        <f>SUM(C3:C10)</f>
        <v>379961673.75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81425306.24</v>
      </c>
      <c r="C15" s="11">
        <f>SUM(C17:C22)</f>
        <v>1236085</v>
      </c>
      <c r="D15" s="11">
        <f>SUM(D17:D22)</f>
        <v>8010</v>
      </c>
      <c r="E15" s="11">
        <f>SUM(E17:E22)</f>
        <v>44190173164.6</v>
      </c>
    </row>
    <row r="16" spans="1:5" customHeight="1" ht="10.5">
      <c r="A16" s="10" t="s">
        <v>17</v>
      </c>
      <c r="B16" s="11">
        <f>SUM(B17:B18)</f>
        <v>81404762.24</v>
      </c>
      <c r="C16" s="11">
        <f>SUM(C17:C18)</f>
        <v>1216325</v>
      </c>
      <c r="D16" s="11">
        <f>SUM(D17:D18)</f>
        <v>7979</v>
      </c>
      <c r="E16" s="11">
        <f>SUM(E17:E18)</f>
        <v>9513501318.18</v>
      </c>
    </row>
    <row r="17" spans="1:5" customHeight="1" ht="10.5">
      <c r="A17" s="13" t="s">
        <v>31</v>
      </c>
      <c r="B17" s="14">
        <v>80383319.39</v>
      </c>
      <c r="C17" s="14">
        <v>1162723</v>
      </c>
      <c r="D17" s="14">
        <v>7593</v>
      </c>
      <c r="E17" s="14">
        <v>8994875168.28</v>
      </c>
    </row>
    <row r="18" spans="1:5" customHeight="1" ht="10.5" s="20" customFormat="1">
      <c r="A18" s="13" t="s">
        <v>32</v>
      </c>
      <c r="B18" s="14">
        <v>1021442.85</v>
      </c>
      <c r="C18" s="14">
        <v>53602</v>
      </c>
      <c r="D18" s="14">
        <v>386</v>
      </c>
      <c r="E18" s="14">
        <v>518626149.9</v>
      </c>
    </row>
    <row r="19" spans="1:5" customHeight="1" ht="10.5" s="20" customFormat="1">
      <c r="A19" s="10" t="s">
        <v>18</v>
      </c>
      <c r="B19" s="11">
        <v>20069</v>
      </c>
      <c r="C19" s="11">
        <v>19380</v>
      </c>
      <c r="D19" s="11">
        <v>30</v>
      </c>
      <c r="E19" s="11">
        <v>34429833522.77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59714700</v>
      </c>
    </row>
    <row r="21" spans="1:5" customHeight="1" ht="10.5">
      <c r="A21" s="81" t="s">
        <v>20</v>
      </c>
      <c r="B21" s="11">
        <v>0</v>
      </c>
      <c r="C21" s="11">
        <v>0</v>
      </c>
      <c r="D21" s="11">
        <v>0</v>
      </c>
      <c r="E21" s="11">
        <v>179500000</v>
      </c>
    </row>
    <row r="22" spans="1:5" customHeight="1" ht="10.5">
      <c r="A22" s="109" t="s">
        <v>21</v>
      </c>
      <c r="B22" s="16">
        <v>475</v>
      </c>
      <c r="C22" s="16">
        <v>380</v>
      </c>
      <c r="D22" s="16">
        <v>1</v>
      </c>
      <c r="E22" s="16">
        <v>7623623.65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17</v>
      </c>
    </row>
    <row r="26" spans="1:5" customHeight="1" ht="10.5">
      <c r="A26" s="23" t="s">
        <v>35</v>
      </c>
      <c r="B26" s="24">
        <v>3</v>
      </c>
    </row>
    <row r="27" spans="1:5" customHeight="1" ht="10.5">
      <c r="A27" s="25" t="s">
        <v>36</v>
      </c>
      <c r="B27" s="21">
        <v>3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25</v>
      </c>
      <c r="D31" s="20"/>
    </row>
    <row r="32" spans="1:5" customHeight="1" ht="10.5">
      <c r="A32" s="13" t="s">
        <v>31</v>
      </c>
      <c r="B32" s="27">
        <v>10</v>
      </c>
    </row>
    <row r="33" spans="1:5" customHeight="1" ht="10.5">
      <c r="A33" s="13" t="s">
        <v>32</v>
      </c>
      <c r="B33" s="27">
        <v>15</v>
      </c>
      <c r="D33" s="28"/>
    </row>
    <row r="34" spans="1:5" customHeight="1" ht="10.5">
      <c r="A34" s="10" t="s">
        <v>18</v>
      </c>
      <c r="B34" s="79">
        <v>29</v>
      </c>
    </row>
    <row r="35" spans="1:5" customHeight="1" ht="10.5">
      <c r="A35" s="10" t="s">
        <v>19</v>
      </c>
      <c r="B35" s="79">
        <v>2</v>
      </c>
    </row>
    <row r="36" spans="1:5" customHeight="1" ht="10.5">
      <c r="A36" s="10" t="s">
        <v>20</v>
      </c>
      <c r="B36" s="79">
        <v>3</v>
      </c>
    </row>
    <row r="37" spans="1:5" customHeight="1" ht="10.5">
      <c r="A37" s="15" t="s">
        <v>21</v>
      </c>
      <c r="B37" s="80">
        <v>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1165.66</v>
      </c>
      <c r="C2" s="91">
        <v>1274</v>
      </c>
      <c r="D2" s="91">
        <v>1152.84</v>
      </c>
      <c r="E2" s="91">
        <v>1258.8</v>
      </c>
      <c r="F2" s="92">
        <v>0.079</v>
      </c>
      <c r="G2" s="93">
        <v>80353081.6</v>
      </c>
    </row>
    <row r="3" spans="1:7" customHeight="1" ht="13.5">
      <c r="A3" s="90" t="s">
        <v>45</v>
      </c>
      <c r="B3" s="91">
        <v>1356.61</v>
      </c>
      <c r="C3" s="91">
        <v>1496.29</v>
      </c>
      <c r="D3" s="91">
        <v>1341.69</v>
      </c>
      <c r="E3" s="91">
        <v>1478.57</v>
      </c>
      <c r="F3" s="92">
        <v>0.089</v>
      </c>
      <c r="G3" s="93">
        <v>80353081.6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1274</v>
      </c>
      <c r="C9" s="37">
        <v>44559</v>
      </c>
      <c r="D9" s="36">
        <v>896.74</v>
      </c>
      <c r="E9" s="37">
        <v>44200</v>
      </c>
      <c r="F9" s="18"/>
    </row>
    <row r="10" spans="1:7" customHeight="1" ht="13.5">
      <c r="A10" s="90" t="s">
        <v>45</v>
      </c>
      <c r="B10" s="36">
        <v>1496.29</v>
      </c>
      <c r="C10" s="37">
        <v>44559</v>
      </c>
      <c r="D10" s="36">
        <v>1000</v>
      </c>
      <c r="E10" s="37">
        <v>44195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0.7</v>
      </c>
      <c r="G3" s="46">
        <v>2.5</v>
      </c>
      <c r="H3" s="47">
        <v>7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61</v>
      </c>
      <c r="F4" s="45">
        <v>45</v>
      </c>
      <c r="G4" s="46">
        <v>0.25</v>
      </c>
      <c r="H4" s="47">
        <v>18550.2</v>
      </c>
    </row>
    <row r="5" spans="1:8" customHeight="1" ht="17.1">
      <c r="A5" s="42">
        <v>3</v>
      </c>
      <c r="B5" s="42" t="s">
        <v>62</v>
      </c>
      <c r="C5" s="42" t="s">
        <v>63</v>
      </c>
      <c r="D5" s="43" t="s">
        <v>64</v>
      </c>
      <c r="E5" s="44" t="s">
        <v>57</v>
      </c>
      <c r="F5" s="45">
        <v>35</v>
      </c>
      <c r="G5" s="46">
        <v>0.25</v>
      </c>
      <c r="H5" s="47">
        <v>23632.8</v>
      </c>
    </row>
    <row r="6" spans="1:8" customHeight="1" ht="17.1">
      <c r="A6" s="42">
        <v>4</v>
      </c>
      <c r="B6" s="42" t="s">
        <v>65</v>
      </c>
      <c r="C6" s="42" t="s">
        <v>66</v>
      </c>
      <c r="D6" s="43" t="s">
        <v>67</v>
      </c>
      <c r="E6" s="44" t="s">
        <v>57</v>
      </c>
      <c r="F6" s="45">
        <v>38</v>
      </c>
      <c r="G6" s="46">
        <v>0.2258</v>
      </c>
      <c r="H6" s="47">
        <v>2345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61</v>
      </c>
      <c r="F7" s="45">
        <v>508</v>
      </c>
      <c r="G7" s="46">
        <v>0.1651</v>
      </c>
      <c r="H7" s="47">
        <v>8736151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57</v>
      </c>
      <c r="F8" s="45">
        <v>101</v>
      </c>
      <c r="G8" s="46">
        <v>0.1609</v>
      </c>
      <c r="H8" s="47">
        <v>909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61</v>
      </c>
      <c r="F9" s="45">
        <v>36.8</v>
      </c>
      <c r="G9" s="46">
        <v>0.0952</v>
      </c>
      <c r="H9" s="47">
        <v>4852194.2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61</v>
      </c>
      <c r="F10" s="45">
        <v>259</v>
      </c>
      <c r="G10" s="46">
        <v>0.0882</v>
      </c>
      <c r="H10" s="47">
        <v>3142445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61</v>
      </c>
      <c r="F11" s="45">
        <v>118</v>
      </c>
      <c r="G11" s="46">
        <v>0.0583</v>
      </c>
      <c r="H11" s="47">
        <v>34536105</v>
      </c>
    </row>
    <row r="12" spans="1:8" customHeight="1" ht="17.1">
      <c r="A12" s="48">
        <v>10</v>
      </c>
      <c r="B12" s="48" t="s">
        <v>83</v>
      </c>
      <c r="C12" s="48" t="s">
        <v>84</v>
      </c>
      <c r="D12" s="49" t="s">
        <v>85</v>
      </c>
      <c r="E12" s="50" t="s">
        <v>57</v>
      </c>
      <c r="F12" s="51">
        <v>1420</v>
      </c>
      <c r="G12" s="52">
        <v>0.0519</v>
      </c>
      <c r="H12" s="53">
        <v>438340</v>
      </c>
    </row>
    <row r="14" spans="1:8" customHeight="1" ht="19.5" s="39" customFormat="1">
      <c r="A14" s="123" t="s">
        <v>86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87</v>
      </c>
      <c r="C16" s="42" t="s">
        <v>88</v>
      </c>
      <c r="D16" s="43" t="s">
        <v>89</v>
      </c>
      <c r="E16" s="44" t="s">
        <v>57</v>
      </c>
      <c r="F16" s="45">
        <v>0.2</v>
      </c>
      <c r="G16" s="46">
        <v>-0.5</v>
      </c>
      <c r="H16" s="47">
        <v>616.95</v>
      </c>
    </row>
    <row r="17" spans="1:8" customHeight="1" ht="17.1">
      <c r="A17" s="42">
        <v>2</v>
      </c>
      <c r="B17" s="42" t="s">
        <v>90</v>
      </c>
      <c r="C17" s="42" t="s">
        <v>91</v>
      </c>
      <c r="D17" s="43" t="s">
        <v>92</v>
      </c>
      <c r="E17" s="44" t="s">
        <v>57</v>
      </c>
      <c r="F17" s="45">
        <v>10.6</v>
      </c>
      <c r="G17" s="46">
        <v>-0.1167</v>
      </c>
      <c r="H17" s="47">
        <v>326637.6</v>
      </c>
    </row>
    <row r="18" spans="1:8" customHeight="1" ht="16.5">
      <c r="A18" s="42">
        <v>3</v>
      </c>
      <c r="B18" s="42" t="s">
        <v>93</v>
      </c>
      <c r="C18" s="42" t="s">
        <v>94</v>
      </c>
      <c r="D18" s="43" t="s">
        <v>95</v>
      </c>
      <c r="E18" s="44" t="s">
        <v>57</v>
      </c>
      <c r="F18" s="45">
        <v>5.7</v>
      </c>
      <c r="G18" s="46">
        <v>-0.0172</v>
      </c>
      <c r="H18" s="47">
        <v>102160.5</v>
      </c>
    </row>
    <row r="19" spans="1:8" customHeight="1" ht="17.1">
      <c r="A19" s="42">
        <v>4</v>
      </c>
      <c r="B19" s="42" t="s">
        <v>96</v>
      </c>
      <c r="C19" s="42" t="s">
        <v>96</v>
      </c>
      <c r="D19" s="43" t="s">
        <v>96</v>
      </c>
      <c r="E19" s="44" t="s">
        <v>96</v>
      </c>
      <c r="F19" s="45" t="s">
        <v>96</v>
      </c>
      <c r="G19" s="46" t="s">
        <v>96</v>
      </c>
      <c r="H19" s="47" t="s">
        <v>96</v>
      </c>
    </row>
    <row r="20" spans="1:8" customHeight="1" ht="17.1">
      <c r="A20" s="42">
        <v>5</v>
      </c>
      <c r="B20" s="42" t="s">
        <v>96</v>
      </c>
      <c r="C20" s="42" t="s">
        <v>96</v>
      </c>
      <c r="D20" s="43" t="s">
        <v>96</v>
      </c>
      <c r="E20" s="44" t="s">
        <v>96</v>
      </c>
      <c r="F20" s="45" t="s">
        <v>96</v>
      </c>
      <c r="G20" s="46" t="s">
        <v>96</v>
      </c>
      <c r="H20" s="47" t="s">
        <v>96</v>
      </c>
    </row>
    <row r="21" spans="1:8" customHeight="1" ht="17.1">
      <c r="A21" s="42">
        <v>6</v>
      </c>
      <c r="B21" s="42" t="s">
        <v>96</v>
      </c>
      <c r="C21" s="42" t="s">
        <v>96</v>
      </c>
      <c r="D21" s="43" t="s">
        <v>96</v>
      </c>
      <c r="E21" s="44" t="s">
        <v>96</v>
      </c>
      <c r="F21" s="45" t="s">
        <v>96</v>
      </c>
      <c r="G21" s="46" t="s">
        <v>96</v>
      </c>
      <c r="H21" s="47" t="s">
        <v>96</v>
      </c>
    </row>
    <row r="22" spans="1:8" customHeight="1" ht="17.1">
      <c r="A22" s="42">
        <v>7</v>
      </c>
      <c r="B22" s="42" t="s">
        <v>96</v>
      </c>
      <c r="C22" s="42" t="s">
        <v>96</v>
      </c>
      <c r="D22" s="43" t="s">
        <v>96</v>
      </c>
      <c r="E22" s="44" t="s">
        <v>96</v>
      </c>
      <c r="F22" s="45" t="s">
        <v>96</v>
      </c>
      <c r="G22" s="46" t="s">
        <v>96</v>
      </c>
      <c r="H22" s="47" t="s">
        <v>96</v>
      </c>
    </row>
    <row r="23" spans="1:8" customHeight="1" ht="17.1">
      <c r="A23" s="42">
        <v>8</v>
      </c>
      <c r="B23" s="42" t="s">
        <v>96</v>
      </c>
      <c r="C23" s="42" t="s">
        <v>96</v>
      </c>
      <c r="D23" s="43" t="s">
        <v>96</v>
      </c>
      <c r="E23" s="44" t="s">
        <v>96</v>
      </c>
      <c r="F23" s="45" t="s">
        <v>96</v>
      </c>
      <c r="G23" s="46" t="s">
        <v>96</v>
      </c>
      <c r="H23" s="47" t="s">
        <v>96</v>
      </c>
    </row>
    <row r="24" spans="1:8" customHeight="1" ht="17.1">
      <c r="A24" s="42">
        <v>9</v>
      </c>
      <c r="B24" s="42" t="s">
        <v>96</v>
      </c>
      <c r="C24" s="42" t="s">
        <v>96</v>
      </c>
      <c r="D24" s="43" t="s">
        <v>96</v>
      </c>
      <c r="E24" s="44" t="s">
        <v>96</v>
      </c>
      <c r="F24" s="45" t="s">
        <v>96</v>
      </c>
      <c r="G24" s="46" t="s">
        <v>96</v>
      </c>
      <c r="H24" s="47" t="s">
        <v>96</v>
      </c>
    </row>
    <row r="25" spans="1:8" customHeight="1" ht="17.1">
      <c r="A25" s="48">
        <v>10</v>
      </c>
      <c r="B25" s="48" t="s">
        <v>96</v>
      </c>
      <c r="C25" s="48" t="s">
        <v>96</v>
      </c>
      <c r="D25" s="49" t="s">
        <v>96</v>
      </c>
      <c r="E25" s="50" t="s">
        <v>96</v>
      </c>
      <c r="F25" s="51" t="s">
        <v>96</v>
      </c>
      <c r="G25" s="52" t="s">
        <v>96</v>
      </c>
      <c r="H25" s="53" t="s">
        <v>96</v>
      </c>
    </row>
    <row r="28" spans="1:8" customHeight="1" ht="22.5" s="39" customFormat="1">
      <c r="A28" s="123" t="s">
        <v>97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80</v>
      </c>
      <c r="C30" s="42" t="s">
        <v>81</v>
      </c>
      <c r="D30" s="43" t="s">
        <v>82</v>
      </c>
      <c r="E30" s="44" t="s">
        <v>61</v>
      </c>
      <c r="F30" s="45">
        <v>118</v>
      </c>
      <c r="G30" s="46">
        <v>0.0583</v>
      </c>
      <c r="H30" s="47">
        <v>34536105</v>
      </c>
    </row>
    <row r="31" spans="1:8" customHeight="1" ht="16.5">
      <c r="A31" s="42">
        <v>2</v>
      </c>
      <c r="B31" s="42" t="s">
        <v>98</v>
      </c>
      <c r="C31" s="42" t="s">
        <v>99</v>
      </c>
      <c r="D31" s="43" t="s">
        <v>100</v>
      </c>
      <c r="E31" s="44" t="s">
        <v>61</v>
      </c>
      <c r="F31" s="45">
        <v>76.2</v>
      </c>
      <c r="G31" s="46">
        <v>0.0496</v>
      </c>
      <c r="H31" s="47">
        <v>17207388.8</v>
      </c>
    </row>
    <row r="32" spans="1:8" customHeight="1" ht="16.5">
      <c r="A32" s="42">
        <v>3</v>
      </c>
      <c r="B32" s="42" t="s">
        <v>68</v>
      </c>
      <c r="C32" s="42" t="s">
        <v>69</v>
      </c>
      <c r="D32" s="43" t="s">
        <v>70</v>
      </c>
      <c r="E32" s="44" t="s">
        <v>61</v>
      </c>
      <c r="F32" s="45">
        <v>508</v>
      </c>
      <c r="G32" s="46">
        <v>0.1651</v>
      </c>
      <c r="H32" s="47">
        <v>8736151</v>
      </c>
    </row>
    <row r="33" spans="1:8" customHeight="1" ht="16.5">
      <c r="A33" s="42">
        <v>4</v>
      </c>
      <c r="B33" s="42" t="s">
        <v>101</v>
      </c>
      <c r="C33" s="42" t="s">
        <v>102</v>
      </c>
      <c r="D33" s="43" t="s">
        <v>103</v>
      </c>
      <c r="E33" s="44" t="s">
        <v>61</v>
      </c>
      <c r="F33" s="45">
        <v>27.9</v>
      </c>
      <c r="G33" s="46">
        <v>0.0333</v>
      </c>
      <c r="H33" s="47">
        <v>6080106.4</v>
      </c>
    </row>
    <row r="34" spans="1:8" customHeight="1" ht="16.5">
      <c r="A34" s="42">
        <v>5</v>
      </c>
      <c r="B34" s="42" t="s">
        <v>74</v>
      </c>
      <c r="C34" s="42" t="s">
        <v>75</v>
      </c>
      <c r="D34" s="43" t="s">
        <v>76</v>
      </c>
      <c r="E34" s="44" t="s">
        <v>61</v>
      </c>
      <c r="F34" s="45">
        <v>36.8</v>
      </c>
      <c r="G34" s="46">
        <v>0.0952</v>
      </c>
      <c r="H34" s="47">
        <v>4852194.2</v>
      </c>
    </row>
    <row r="35" spans="1:8" customHeight="1" ht="16.5">
      <c r="A35" s="42">
        <v>6</v>
      </c>
      <c r="B35" s="42" t="s">
        <v>104</v>
      </c>
      <c r="C35" s="42" t="s">
        <v>105</v>
      </c>
      <c r="D35" s="43" t="s">
        <v>106</v>
      </c>
      <c r="E35" s="44" t="s">
        <v>61</v>
      </c>
      <c r="F35" s="45">
        <v>24.4</v>
      </c>
      <c r="G35" s="46">
        <v>0.0167</v>
      </c>
      <c r="H35" s="47">
        <v>3317019.8</v>
      </c>
    </row>
    <row r="36" spans="1:8" customHeight="1" ht="16.5">
      <c r="A36" s="42">
        <v>7</v>
      </c>
      <c r="B36" s="42" t="s">
        <v>77</v>
      </c>
      <c r="C36" s="42" t="s">
        <v>78</v>
      </c>
      <c r="D36" s="43" t="s">
        <v>79</v>
      </c>
      <c r="E36" s="44" t="s">
        <v>61</v>
      </c>
      <c r="F36" s="45">
        <v>259</v>
      </c>
      <c r="G36" s="46">
        <v>0.0882</v>
      </c>
      <c r="H36" s="47">
        <v>3142445</v>
      </c>
    </row>
    <row r="37" spans="1:8" customHeight="1" ht="16.5">
      <c r="A37" s="42">
        <v>8</v>
      </c>
      <c r="B37" s="42" t="s">
        <v>107</v>
      </c>
      <c r="C37" s="42" t="s">
        <v>108</v>
      </c>
      <c r="D37" s="43" t="s">
        <v>109</v>
      </c>
      <c r="E37" s="44" t="s">
        <v>61</v>
      </c>
      <c r="F37" s="45">
        <v>56.2</v>
      </c>
      <c r="G37" s="46">
        <v>0.0407</v>
      </c>
      <c r="H37" s="47">
        <v>2385512.4</v>
      </c>
    </row>
    <row r="38" spans="1:8" customHeight="1" ht="16.5">
      <c r="A38" s="42">
        <v>9</v>
      </c>
      <c r="B38" s="42" t="s">
        <v>83</v>
      </c>
      <c r="C38" s="42" t="s">
        <v>84</v>
      </c>
      <c r="D38" s="43" t="s">
        <v>85</v>
      </c>
      <c r="E38" s="44" t="s">
        <v>57</v>
      </c>
      <c r="F38" s="45">
        <v>1420</v>
      </c>
      <c r="G38" s="46">
        <v>0.0519</v>
      </c>
      <c r="H38" s="47">
        <v>438340</v>
      </c>
    </row>
    <row r="39" spans="1:8" customHeight="1" ht="16.5">
      <c r="A39" s="48">
        <v>10</v>
      </c>
      <c r="B39" s="48" t="s">
        <v>90</v>
      </c>
      <c r="C39" s="48" t="s">
        <v>91</v>
      </c>
      <c r="D39" s="49" t="s">
        <v>92</v>
      </c>
      <c r="E39" s="50" t="s">
        <v>57</v>
      </c>
      <c r="F39" s="51">
        <v>10.6</v>
      </c>
      <c r="G39" s="52">
        <v>-0.1167</v>
      </c>
      <c r="H39" s="53">
        <v>326637.6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110</v>
      </c>
      <c r="C42" s="61" t="s">
        <v>111</v>
      </c>
    </row>
    <row r="43" spans="1:8" customHeight="1" ht="15">
      <c r="B43" s="61"/>
      <c r="C43" s="61" t="s">
        <v>112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3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113</v>
      </c>
      <c r="F1" s="124" t="s">
        <v>114</v>
      </c>
      <c r="G1" s="124" t="s">
        <v>115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116</v>
      </c>
      <c r="M1" s="126" t="s">
        <v>117</v>
      </c>
      <c r="N1" s="126"/>
      <c r="O1" s="126"/>
      <c r="P1" s="124" t="s">
        <v>43</v>
      </c>
      <c r="Q1" s="124" t="s">
        <v>118</v>
      </c>
      <c r="R1" s="124" t="s">
        <v>119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120</v>
      </c>
      <c r="N2" s="95" t="s">
        <v>121</v>
      </c>
      <c r="O2" s="95" t="s">
        <v>122</v>
      </c>
      <c r="P2" s="124"/>
      <c r="Q2" s="124"/>
      <c r="R2" s="124"/>
      <c r="S2" s="124"/>
    </row>
    <row r="3" spans="1:19" customHeight="1" ht="15" s="64" customFormat="1">
      <c r="A3" s="112" t="s">
        <v>71</v>
      </c>
      <c r="B3" s="112" t="s">
        <v>72</v>
      </c>
      <c r="C3" s="110" t="s">
        <v>73</v>
      </c>
      <c r="D3" s="111" t="s">
        <v>57</v>
      </c>
      <c r="E3" s="111" t="s">
        <v>123</v>
      </c>
      <c r="F3" s="113">
        <v>101</v>
      </c>
      <c r="G3" s="113" t="s">
        <v>96</v>
      </c>
      <c r="H3" s="113">
        <v>101</v>
      </c>
      <c r="I3" s="113">
        <v>101</v>
      </c>
      <c r="J3" s="113">
        <v>101</v>
      </c>
      <c r="K3" s="113">
        <v>101</v>
      </c>
      <c r="L3" s="113">
        <v>101</v>
      </c>
      <c r="M3" s="114">
        <v>9</v>
      </c>
      <c r="N3" s="114">
        <v>909</v>
      </c>
      <c r="O3" s="114">
        <v>3</v>
      </c>
      <c r="P3" s="115">
        <v>0.1609</v>
      </c>
      <c r="Q3" s="113">
        <v>101</v>
      </c>
      <c r="R3" s="113">
        <v>60</v>
      </c>
      <c r="S3" s="114">
        <v>20200000</v>
      </c>
    </row>
    <row r="4" spans="1:19" customHeight="1" ht="15">
      <c r="A4" s="112" t="s">
        <v>77</v>
      </c>
      <c r="B4" s="112" t="s">
        <v>78</v>
      </c>
      <c r="C4" s="110" t="s">
        <v>79</v>
      </c>
      <c r="D4" s="111" t="s">
        <v>61</v>
      </c>
      <c r="E4" s="111" t="s">
        <v>124</v>
      </c>
      <c r="F4" s="113">
        <v>254</v>
      </c>
      <c r="G4" s="113">
        <v>258</v>
      </c>
      <c r="H4" s="113">
        <v>239</v>
      </c>
      <c r="I4" s="113">
        <v>259</v>
      </c>
      <c r="J4" s="113">
        <v>234</v>
      </c>
      <c r="K4" s="113">
        <v>259</v>
      </c>
      <c r="L4" s="113">
        <v>248.2576</v>
      </c>
      <c r="M4" s="114">
        <v>12658</v>
      </c>
      <c r="N4" s="114">
        <v>3142445</v>
      </c>
      <c r="O4" s="114">
        <v>393</v>
      </c>
      <c r="P4" s="115">
        <v>0.0882</v>
      </c>
      <c r="Q4" s="113">
        <v>259</v>
      </c>
      <c r="R4" s="113">
        <v>174</v>
      </c>
      <c r="S4" s="114">
        <v>209266043</v>
      </c>
    </row>
    <row r="5" spans="1:19" customHeight="1" ht="15">
      <c r="A5" s="112" t="s">
        <v>93</v>
      </c>
      <c r="B5" s="112" t="s">
        <v>94</v>
      </c>
      <c r="C5" s="110" t="s">
        <v>95</v>
      </c>
      <c r="D5" s="111" t="s">
        <v>57</v>
      </c>
      <c r="E5" s="111" t="s">
        <v>123</v>
      </c>
      <c r="F5" s="113">
        <v>5.6</v>
      </c>
      <c r="G5" s="113">
        <v>6</v>
      </c>
      <c r="H5" s="113">
        <v>5.75</v>
      </c>
      <c r="I5" s="113">
        <v>6.05</v>
      </c>
      <c r="J5" s="113">
        <v>5.4</v>
      </c>
      <c r="K5" s="113">
        <v>5.7</v>
      </c>
      <c r="L5" s="113">
        <v>5.6433</v>
      </c>
      <c r="M5" s="114">
        <v>18103</v>
      </c>
      <c r="N5" s="114">
        <v>102160.5</v>
      </c>
      <c r="O5" s="114">
        <v>66</v>
      </c>
      <c r="P5" s="115">
        <v>-0.0172</v>
      </c>
      <c r="Q5" s="113">
        <v>6.05</v>
      </c>
      <c r="R5" s="113">
        <v>3.96</v>
      </c>
      <c r="S5" s="114">
        <v>12482338.8</v>
      </c>
    </row>
    <row r="6" spans="1:19" customHeight="1" ht="15">
      <c r="A6" s="112" t="s">
        <v>125</v>
      </c>
      <c r="B6" s="112" t="s">
        <v>126</v>
      </c>
      <c r="C6" s="110" t="s">
        <v>127</v>
      </c>
      <c r="D6" s="111" t="s">
        <v>57</v>
      </c>
      <c r="E6" s="111" t="s">
        <v>123</v>
      </c>
      <c r="F6" s="113" t="s">
        <v>96</v>
      </c>
      <c r="G6" s="113">
        <v>5.5</v>
      </c>
      <c r="H6" s="113">
        <v>5</v>
      </c>
      <c r="I6" s="113">
        <v>5</v>
      </c>
      <c r="J6" s="113">
        <v>5</v>
      </c>
      <c r="K6" s="113">
        <v>5</v>
      </c>
      <c r="L6" s="113">
        <v>5</v>
      </c>
      <c r="M6" s="114">
        <v>3</v>
      </c>
      <c r="N6" s="114">
        <v>15</v>
      </c>
      <c r="O6" s="114">
        <v>1</v>
      </c>
      <c r="P6" s="115">
        <v>0</v>
      </c>
      <c r="Q6" s="113">
        <v>5</v>
      </c>
      <c r="R6" s="113">
        <v>5</v>
      </c>
      <c r="S6" s="114">
        <v>8969345</v>
      </c>
    </row>
    <row r="7" spans="1:19" customHeight="1" ht="15">
      <c r="A7" s="112" t="s">
        <v>128</v>
      </c>
      <c r="B7" s="112" t="s">
        <v>129</v>
      </c>
      <c r="C7" s="110" t="s">
        <v>130</v>
      </c>
      <c r="D7" s="111" t="s">
        <v>61</v>
      </c>
      <c r="E7" s="111" t="s">
        <v>124</v>
      </c>
      <c r="F7" s="113">
        <v>1.4</v>
      </c>
      <c r="G7" s="113">
        <v>1.46</v>
      </c>
      <c r="H7" s="113">
        <v>1.39</v>
      </c>
      <c r="I7" s="113">
        <v>1.47</v>
      </c>
      <c r="J7" s="113">
        <v>1.2</v>
      </c>
      <c r="K7" s="113">
        <v>1.46</v>
      </c>
      <c r="L7" s="113">
        <v>1.4143</v>
      </c>
      <c r="M7" s="114">
        <v>76255</v>
      </c>
      <c r="N7" s="114">
        <v>107846.59</v>
      </c>
      <c r="O7" s="114">
        <v>107</v>
      </c>
      <c r="P7" s="115">
        <v>0.0504</v>
      </c>
      <c r="Q7" s="113">
        <v>1.49</v>
      </c>
      <c r="R7" s="113">
        <v>1.06</v>
      </c>
      <c r="S7" s="114">
        <v>24573023.48</v>
      </c>
    </row>
    <row r="8" spans="1:19" customHeight="1" ht="15">
      <c r="A8" s="112" t="s">
        <v>131</v>
      </c>
      <c r="B8" s="112" t="s">
        <v>132</v>
      </c>
      <c r="C8" s="110" t="s">
        <v>133</v>
      </c>
      <c r="D8" s="111" t="s">
        <v>57</v>
      </c>
      <c r="E8" s="111" t="s">
        <v>124</v>
      </c>
      <c r="F8" s="113">
        <v>44.2</v>
      </c>
      <c r="G8" s="113">
        <v>46</v>
      </c>
      <c r="H8" s="113">
        <v>45.6</v>
      </c>
      <c r="I8" s="113">
        <v>50</v>
      </c>
      <c r="J8" s="113">
        <v>43.8</v>
      </c>
      <c r="K8" s="113">
        <v>46</v>
      </c>
      <c r="L8" s="113">
        <v>45.0183</v>
      </c>
      <c r="M8" s="114">
        <v>2136</v>
      </c>
      <c r="N8" s="114">
        <v>96159</v>
      </c>
      <c r="O8" s="114">
        <v>86</v>
      </c>
      <c r="P8" s="115">
        <v>0.0088</v>
      </c>
      <c r="Q8" s="113">
        <v>68</v>
      </c>
      <c r="R8" s="113">
        <v>42</v>
      </c>
      <c r="S8" s="114">
        <v>99244402</v>
      </c>
    </row>
    <row r="9" spans="1:19" customHeight="1" ht="15">
      <c r="A9" s="112" t="s">
        <v>80</v>
      </c>
      <c r="B9" s="112" t="s">
        <v>81</v>
      </c>
      <c r="C9" s="110" t="s">
        <v>82</v>
      </c>
      <c r="D9" s="111" t="s">
        <v>61</v>
      </c>
      <c r="E9" s="111" t="s">
        <v>124</v>
      </c>
      <c r="F9" s="113">
        <v>117</v>
      </c>
      <c r="G9" s="113">
        <v>118</v>
      </c>
      <c r="H9" s="113">
        <v>113.5</v>
      </c>
      <c r="I9" s="113">
        <v>121</v>
      </c>
      <c r="J9" s="113">
        <v>109</v>
      </c>
      <c r="K9" s="113">
        <v>118</v>
      </c>
      <c r="L9" s="113">
        <v>114.9345</v>
      </c>
      <c r="M9" s="114">
        <v>300485</v>
      </c>
      <c r="N9" s="114">
        <v>34536105</v>
      </c>
      <c r="O9" s="114">
        <v>2721</v>
      </c>
      <c r="P9" s="115">
        <v>0.0583</v>
      </c>
      <c r="Q9" s="113">
        <v>121</v>
      </c>
      <c r="R9" s="113">
        <v>91</v>
      </c>
      <c r="S9" s="114">
        <v>3869626864</v>
      </c>
    </row>
    <row r="10" spans="1:19" customHeight="1" ht="15">
      <c r="A10" s="112" t="s">
        <v>87</v>
      </c>
      <c r="B10" s="112" t="s">
        <v>88</v>
      </c>
      <c r="C10" s="110" t="s">
        <v>89</v>
      </c>
      <c r="D10" s="111" t="s">
        <v>57</v>
      </c>
      <c r="E10" s="111" t="s">
        <v>123</v>
      </c>
      <c r="F10" s="113">
        <v>0.2</v>
      </c>
      <c r="G10" s="113">
        <v>0.4</v>
      </c>
      <c r="H10" s="113">
        <v>0.4</v>
      </c>
      <c r="I10" s="113">
        <v>0.4</v>
      </c>
      <c r="J10" s="113">
        <v>0.2</v>
      </c>
      <c r="K10" s="113">
        <v>0.2</v>
      </c>
      <c r="L10" s="113">
        <v>0.3056</v>
      </c>
      <c r="M10" s="114">
        <v>2019</v>
      </c>
      <c r="N10" s="114">
        <v>616.95</v>
      </c>
      <c r="O10" s="114">
        <v>23</v>
      </c>
      <c r="P10" s="115">
        <v>-0.5</v>
      </c>
      <c r="Q10" s="113">
        <v>0.9</v>
      </c>
      <c r="R10" s="113">
        <v>0.2</v>
      </c>
      <c r="S10" s="114">
        <v>1972775.6</v>
      </c>
    </row>
    <row r="11" spans="1:19" customHeight="1" ht="15">
      <c r="A11" s="112" t="s">
        <v>104</v>
      </c>
      <c r="B11" s="112" t="s">
        <v>105</v>
      </c>
      <c r="C11" s="110" t="s">
        <v>106</v>
      </c>
      <c r="D11" s="111" t="s">
        <v>61</v>
      </c>
      <c r="E11" s="111" t="s">
        <v>124</v>
      </c>
      <c r="F11" s="113">
        <v>24.4</v>
      </c>
      <c r="G11" s="113">
        <v>24.8</v>
      </c>
      <c r="H11" s="113">
        <v>23.8</v>
      </c>
      <c r="I11" s="113">
        <v>26.4</v>
      </c>
      <c r="J11" s="113">
        <v>23.4</v>
      </c>
      <c r="K11" s="113">
        <v>24.4</v>
      </c>
      <c r="L11" s="113">
        <v>25.1329</v>
      </c>
      <c r="M11" s="114">
        <v>131979</v>
      </c>
      <c r="N11" s="114">
        <v>3317019.8</v>
      </c>
      <c r="O11" s="114">
        <v>695</v>
      </c>
      <c r="P11" s="115">
        <v>0.0167</v>
      </c>
      <c r="Q11" s="113">
        <v>26.8</v>
      </c>
      <c r="R11" s="113">
        <v>18.3</v>
      </c>
      <c r="S11" s="114">
        <v>341600000</v>
      </c>
    </row>
    <row r="12" spans="1:19" customHeight="1" ht="15">
      <c r="A12" s="112" t="s">
        <v>58</v>
      </c>
      <c r="B12" s="112" t="s">
        <v>59</v>
      </c>
      <c r="C12" s="110" t="s">
        <v>60</v>
      </c>
      <c r="D12" s="111" t="s">
        <v>61</v>
      </c>
      <c r="E12" s="111" t="s">
        <v>123</v>
      </c>
      <c r="F12" s="113">
        <v>45</v>
      </c>
      <c r="G12" s="113">
        <v>48</v>
      </c>
      <c r="H12" s="113">
        <v>36</v>
      </c>
      <c r="I12" s="113">
        <v>45</v>
      </c>
      <c r="J12" s="113">
        <v>35.8</v>
      </c>
      <c r="K12" s="113">
        <v>45</v>
      </c>
      <c r="L12" s="113">
        <v>37.935</v>
      </c>
      <c r="M12" s="114">
        <v>489</v>
      </c>
      <c r="N12" s="114">
        <v>18550.2</v>
      </c>
      <c r="O12" s="114">
        <v>46</v>
      </c>
      <c r="P12" s="115">
        <v>0.25</v>
      </c>
      <c r="Q12" s="113">
        <v>45</v>
      </c>
      <c r="R12" s="113">
        <v>17.1</v>
      </c>
      <c r="S12" s="114">
        <v>281592450</v>
      </c>
    </row>
    <row r="13" spans="1:19" customHeight="1" ht="15">
      <c r="A13" s="112" t="s">
        <v>134</v>
      </c>
      <c r="B13" s="112" t="s">
        <v>135</v>
      </c>
      <c r="C13" s="110" t="s">
        <v>136</v>
      </c>
      <c r="D13" s="111" t="s">
        <v>57</v>
      </c>
      <c r="E13" s="111" t="s">
        <v>123</v>
      </c>
      <c r="F13" s="113">
        <v>40</v>
      </c>
      <c r="G13" s="113">
        <v>68</v>
      </c>
      <c r="H13" s="113">
        <v>60</v>
      </c>
      <c r="I13" s="113">
        <v>60</v>
      </c>
      <c r="J13" s="113">
        <v>60</v>
      </c>
      <c r="K13" s="113">
        <v>60</v>
      </c>
      <c r="L13" s="113">
        <v>60</v>
      </c>
      <c r="M13" s="114">
        <v>260</v>
      </c>
      <c r="N13" s="114">
        <v>15600</v>
      </c>
      <c r="O13" s="114">
        <v>3</v>
      </c>
      <c r="P13" s="115">
        <v>0.0169</v>
      </c>
      <c r="Q13" s="113">
        <v>60</v>
      </c>
      <c r="R13" s="113">
        <v>59</v>
      </c>
      <c r="S13" s="114">
        <v>26992320</v>
      </c>
    </row>
    <row r="14" spans="1:19" customHeight="1" ht="15">
      <c r="A14" s="112" t="s">
        <v>65</v>
      </c>
      <c r="B14" s="112" t="s">
        <v>66</v>
      </c>
      <c r="C14" s="110" t="s">
        <v>67</v>
      </c>
      <c r="D14" s="111" t="s">
        <v>57</v>
      </c>
      <c r="E14" s="111" t="s">
        <v>123</v>
      </c>
      <c r="F14" s="113" t="s">
        <v>96</v>
      </c>
      <c r="G14" s="113" t="s">
        <v>96</v>
      </c>
      <c r="H14" s="113">
        <v>31</v>
      </c>
      <c r="I14" s="113">
        <v>38</v>
      </c>
      <c r="J14" s="113">
        <v>30</v>
      </c>
      <c r="K14" s="113">
        <v>38</v>
      </c>
      <c r="L14" s="113">
        <v>34.4853</v>
      </c>
      <c r="M14" s="114">
        <v>68</v>
      </c>
      <c r="N14" s="114">
        <v>2345</v>
      </c>
      <c r="O14" s="114">
        <v>3</v>
      </c>
      <c r="P14" s="115">
        <v>0.2258</v>
      </c>
      <c r="Q14" s="113">
        <v>50</v>
      </c>
      <c r="R14" s="113">
        <v>30</v>
      </c>
      <c r="S14" s="114">
        <v>32094838</v>
      </c>
    </row>
    <row r="15" spans="1:19" customHeight="1" ht="15">
      <c r="A15" s="112" t="s">
        <v>98</v>
      </c>
      <c r="B15" s="112" t="s">
        <v>99</v>
      </c>
      <c r="C15" s="110" t="s">
        <v>100</v>
      </c>
      <c r="D15" s="111" t="s">
        <v>61</v>
      </c>
      <c r="E15" s="111" t="s">
        <v>124</v>
      </c>
      <c r="F15" s="113">
        <v>75.8</v>
      </c>
      <c r="G15" s="113">
        <v>76.6</v>
      </c>
      <c r="H15" s="113">
        <v>72.2</v>
      </c>
      <c r="I15" s="113">
        <v>82.8</v>
      </c>
      <c r="J15" s="113">
        <v>71</v>
      </c>
      <c r="K15" s="113">
        <v>76.2</v>
      </c>
      <c r="L15" s="113">
        <v>76.2192</v>
      </c>
      <c r="M15" s="114">
        <v>225762</v>
      </c>
      <c r="N15" s="114">
        <v>17207388.8</v>
      </c>
      <c r="O15" s="114">
        <v>1161</v>
      </c>
      <c r="P15" s="115">
        <v>0.0496</v>
      </c>
      <c r="Q15" s="113">
        <v>82.8</v>
      </c>
      <c r="R15" s="113">
        <v>41.7</v>
      </c>
      <c r="S15" s="114">
        <v>1524000000</v>
      </c>
    </row>
    <row r="16" spans="1:19" customHeight="1" ht="15">
      <c r="A16" s="112" t="s">
        <v>68</v>
      </c>
      <c r="B16" s="112" t="s">
        <v>69</v>
      </c>
      <c r="C16" s="110" t="s">
        <v>70</v>
      </c>
      <c r="D16" s="111" t="s">
        <v>61</v>
      </c>
      <c r="E16" s="111" t="s">
        <v>124</v>
      </c>
      <c r="F16" s="113">
        <v>500</v>
      </c>
      <c r="G16" s="113">
        <v>516</v>
      </c>
      <c r="H16" s="113">
        <v>435</v>
      </c>
      <c r="I16" s="113">
        <v>520</v>
      </c>
      <c r="J16" s="113">
        <v>428</v>
      </c>
      <c r="K16" s="113">
        <v>508</v>
      </c>
      <c r="L16" s="113">
        <v>459.8216</v>
      </c>
      <c r="M16" s="114">
        <v>18999</v>
      </c>
      <c r="N16" s="114">
        <v>8736151</v>
      </c>
      <c r="O16" s="114">
        <v>807</v>
      </c>
      <c r="P16" s="115">
        <v>0.1651</v>
      </c>
      <c r="Q16" s="113">
        <v>520</v>
      </c>
      <c r="R16" s="113">
        <v>322</v>
      </c>
      <c r="S16" s="114">
        <v>1059840908</v>
      </c>
    </row>
    <row r="17" spans="1:19" customHeight="1" ht="15">
      <c r="A17" s="112" t="s">
        <v>101</v>
      </c>
      <c r="B17" s="112" t="s">
        <v>102</v>
      </c>
      <c r="C17" s="110" t="s">
        <v>103</v>
      </c>
      <c r="D17" s="111" t="s">
        <v>61</v>
      </c>
      <c r="E17" s="111" t="s">
        <v>124</v>
      </c>
      <c r="F17" s="113">
        <v>27.9</v>
      </c>
      <c r="G17" s="113">
        <v>28.2</v>
      </c>
      <c r="H17" s="113">
        <v>26.7</v>
      </c>
      <c r="I17" s="113">
        <v>30.2</v>
      </c>
      <c r="J17" s="113">
        <v>25.8</v>
      </c>
      <c r="K17" s="113">
        <v>27.9</v>
      </c>
      <c r="L17" s="113">
        <v>28.181</v>
      </c>
      <c r="M17" s="114">
        <v>215752</v>
      </c>
      <c r="N17" s="114">
        <v>6080106.4</v>
      </c>
      <c r="O17" s="114">
        <v>539</v>
      </c>
      <c r="P17" s="115">
        <v>0.0333</v>
      </c>
      <c r="Q17" s="113">
        <v>30.2</v>
      </c>
      <c r="R17" s="113">
        <v>18.3</v>
      </c>
      <c r="S17" s="114">
        <v>480428569.8</v>
      </c>
    </row>
    <row r="18" spans="1:19" customHeight="1" ht="15">
      <c r="A18" s="112" t="s">
        <v>137</v>
      </c>
      <c r="B18" s="112" t="s">
        <v>138</v>
      </c>
      <c r="C18" s="110" t="s">
        <v>139</v>
      </c>
      <c r="D18" s="111" t="s">
        <v>57</v>
      </c>
      <c r="E18" s="111" t="s">
        <v>123</v>
      </c>
      <c r="F18" s="113">
        <v>27</v>
      </c>
      <c r="G18" s="113">
        <v>40</v>
      </c>
      <c r="H18" s="113">
        <v>26</v>
      </c>
      <c r="I18" s="113">
        <v>26</v>
      </c>
      <c r="J18" s="113">
        <v>26</v>
      </c>
      <c r="K18" s="113">
        <v>26</v>
      </c>
      <c r="L18" s="113">
        <v>26</v>
      </c>
      <c r="M18" s="114">
        <v>20</v>
      </c>
      <c r="N18" s="114">
        <v>520</v>
      </c>
      <c r="O18" s="114">
        <v>2</v>
      </c>
      <c r="P18" s="115">
        <v>0</v>
      </c>
      <c r="Q18" s="113">
        <v>26</v>
      </c>
      <c r="R18" s="113">
        <v>23.4</v>
      </c>
      <c r="S18" s="114">
        <v>5263362</v>
      </c>
    </row>
    <row r="19" spans="1:19" customHeight="1" ht="15">
      <c r="A19" s="112" t="s">
        <v>83</v>
      </c>
      <c r="B19" s="112" t="s">
        <v>84</v>
      </c>
      <c r="C19" s="110" t="s">
        <v>85</v>
      </c>
      <c r="D19" s="111" t="s">
        <v>57</v>
      </c>
      <c r="E19" s="111" t="s">
        <v>124</v>
      </c>
      <c r="F19" s="113">
        <v>1300</v>
      </c>
      <c r="G19" s="113">
        <v>1400</v>
      </c>
      <c r="H19" s="113">
        <v>1350</v>
      </c>
      <c r="I19" s="113">
        <v>1430</v>
      </c>
      <c r="J19" s="113">
        <v>1300</v>
      </c>
      <c r="K19" s="113">
        <v>1420</v>
      </c>
      <c r="L19" s="113">
        <v>1352.9012</v>
      </c>
      <c r="M19" s="114">
        <v>324</v>
      </c>
      <c r="N19" s="114">
        <v>438340</v>
      </c>
      <c r="O19" s="114">
        <v>65</v>
      </c>
      <c r="P19" s="115">
        <v>0.0519</v>
      </c>
      <c r="Q19" s="113">
        <v>1430</v>
      </c>
      <c r="R19" s="113">
        <v>900</v>
      </c>
      <c r="S19" s="114">
        <v>148212500</v>
      </c>
    </row>
    <row r="20" spans="1:19" customHeight="1" ht="15">
      <c r="A20" s="112" t="s">
        <v>140</v>
      </c>
      <c r="B20" s="112" t="s">
        <v>141</v>
      </c>
      <c r="C20" s="110" t="s">
        <v>142</v>
      </c>
      <c r="D20" s="111" t="s">
        <v>57</v>
      </c>
      <c r="E20" s="111" t="s">
        <v>123</v>
      </c>
      <c r="F20" s="113">
        <v>500</v>
      </c>
      <c r="G20" s="113">
        <v>650</v>
      </c>
      <c r="H20" s="113">
        <v>580</v>
      </c>
      <c r="I20" s="113">
        <v>580</v>
      </c>
      <c r="J20" s="113">
        <v>580</v>
      </c>
      <c r="K20" s="113">
        <v>580</v>
      </c>
      <c r="L20" s="113">
        <v>580</v>
      </c>
      <c r="M20" s="114">
        <v>25</v>
      </c>
      <c r="N20" s="114">
        <v>14500</v>
      </c>
      <c r="O20" s="114">
        <v>5</v>
      </c>
      <c r="P20" s="115">
        <v>0</v>
      </c>
      <c r="Q20" s="113">
        <v>655</v>
      </c>
      <c r="R20" s="113">
        <v>580</v>
      </c>
      <c r="S20" s="114">
        <v>90630800</v>
      </c>
    </row>
    <row r="21" spans="1:19" customHeight="1" ht="15">
      <c r="A21" s="112" t="s">
        <v>62</v>
      </c>
      <c r="B21" s="112" t="s">
        <v>63</v>
      </c>
      <c r="C21" s="110" t="s">
        <v>64</v>
      </c>
      <c r="D21" s="111" t="s">
        <v>57</v>
      </c>
      <c r="E21" s="111" t="s">
        <v>123</v>
      </c>
      <c r="F21" s="113">
        <v>33</v>
      </c>
      <c r="G21" s="113">
        <v>34.8</v>
      </c>
      <c r="H21" s="113">
        <v>28</v>
      </c>
      <c r="I21" s="113">
        <v>35</v>
      </c>
      <c r="J21" s="113">
        <v>28</v>
      </c>
      <c r="K21" s="113">
        <v>35</v>
      </c>
      <c r="L21" s="113">
        <v>29.1044</v>
      </c>
      <c r="M21" s="114">
        <v>812</v>
      </c>
      <c r="N21" s="114">
        <v>23632.8</v>
      </c>
      <c r="O21" s="114">
        <v>24</v>
      </c>
      <c r="P21" s="115">
        <v>0.25</v>
      </c>
      <c r="Q21" s="113">
        <v>35.8</v>
      </c>
      <c r="R21" s="113">
        <v>28</v>
      </c>
      <c r="S21" s="114">
        <v>17395770</v>
      </c>
    </row>
    <row r="22" spans="1:19" customHeight="1" ht="15">
      <c r="A22" s="112" t="s">
        <v>107</v>
      </c>
      <c r="B22" s="112" t="s">
        <v>108</v>
      </c>
      <c r="C22" s="110" t="s">
        <v>109</v>
      </c>
      <c r="D22" s="111" t="s">
        <v>61</v>
      </c>
      <c r="E22" s="111" t="s">
        <v>124</v>
      </c>
      <c r="F22" s="113">
        <v>55.6</v>
      </c>
      <c r="G22" s="113">
        <v>56.4</v>
      </c>
      <c r="H22" s="113">
        <v>53.6</v>
      </c>
      <c r="I22" s="113">
        <v>57.8</v>
      </c>
      <c r="J22" s="113">
        <v>52.2</v>
      </c>
      <c r="K22" s="113">
        <v>56.2</v>
      </c>
      <c r="L22" s="113">
        <v>55.6219</v>
      </c>
      <c r="M22" s="114">
        <v>42888</v>
      </c>
      <c r="N22" s="114">
        <v>2385512.4</v>
      </c>
      <c r="O22" s="114">
        <v>529</v>
      </c>
      <c r="P22" s="115">
        <v>0.0407</v>
      </c>
      <c r="Q22" s="113">
        <v>64.6</v>
      </c>
      <c r="R22" s="113">
        <v>43</v>
      </c>
      <c r="S22" s="114">
        <v>367293863.6</v>
      </c>
    </row>
    <row r="23" spans="1:19" customHeight="1" ht="15">
      <c r="A23" s="112" t="s">
        <v>90</v>
      </c>
      <c r="B23" s="112" t="s">
        <v>91</v>
      </c>
      <c r="C23" s="110" t="s">
        <v>92</v>
      </c>
      <c r="D23" s="111" t="s">
        <v>57</v>
      </c>
      <c r="E23" s="111" t="s">
        <v>124</v>
      </c>
      <c r="F23" s="113">
        <v>10.5</v>
      </c>
      <c r="G23" s="113">
        <v>10.6</v>
      </c>
      <c r="H23" s="113">
        <v>11.4</v>
      </c>
      <c r="I23" s="113">
        <v>11.4</v>
      </c>
      <c r="J23" s="113">
        <v>10.5</v>
      </c>
      <c r="K23" s="113">
        <v>10.6</v>
      </c>
      <c r="L23" s="113">
        <v>10.9562</v>
      </c>
      <c r="M23" s="114">
        <v>29813</v>
      </c>
      <c r="N23" s="114">
        <v>326637.6</v>
      </c>
      <c r="O23" s="114">
        <v>104</v>
      </c>
      <c r="P23" s="115">
        <v>-0.1167</v>
      </c>
      <c r="Q23" s="113">
        <v>12.8</v>
      </c>
      <c r="R23" s="113">
        <v>9</v>
      </c>
      <c r="S23" s="114">
        <v>30087188.4</v>
      </c>
    </row>
    <row r="24" spans="1:19" customHeight="1" ht="15">
      <c r="A24" s="112" t="s">
        <v>54</v>
      </c>
      <c r="B24" s="112" t="s">
        <v>55</v>
      </c>
      <c r="C24" s="110" t="s">
        <v>56</v>
      </c>
      <c r="D24" s="111" t="s">
        <v>57</v>
      </c>
      <c r="E24" s="111" t="s">
        <v>123</v>
      </c>
      <c r="F24" s="113">
        <v>0.04</v>
      </c>
      <c r="G24" s="113">
        <v>0.7</v>
      </c>
      <c r="H24" s="113">
        <v>0.7</v>
      </c>
      <c r="I24" s="113">
        <v>0.7</v>
      </c>
      <c r="J24" s="113">
        <v>0.7</v>
      </c>
      <c r="K24" s="113">
        <v>0.7</v>
      </c>
      <c r="L24" s="113">
        <v>0.7</v>
      </c>
      <c r="M24" s="114">
        <v>10</v>
      </c>
      <c r="N24" s="114">
        <v>7</v>
      </c>
      <c r="O24" s="114">
        <v>1</v>
      </c>
      <c r="P24" s="115">
        <v>2.5</v>
      </c>
      <c r="Q24" s="113">
        <v>0.7</v>
      </c>
      <c r="R24" s="113">
        <v>0.04</v>
      </c>
      <c r="S24" s="114">
        <v>5143295.5</v>
      </c>
    </row>
    <row r="25" spans="1:19" customHeight="1" ht="15">
      <c r="A25" s="112" t="s">
        <v>74</v>
      </c>
      <c r="B25" s="112" t="s">
        <v>75</v>
      </c>
      <c r="C25" s="110" t="s">
        <v>76</v>
      </c>
      <c r="D25" s="111" t="s">
        <v>61</v>
      </c>
      <c r="E25" s="111" t="s">
        <v>124</v>
      </c>
      <c r="F25" s="113">
        <v>36.8</v>
      </c>
      <c r="G25" s="113">
        <v>37.1</v>
      </c>
      <c r="H25" s="113">
        <v>34</v>
      </c>
      <c r="I25" s="113">
        <v>37.5</v>
      </c>
      <c r="J25" s="113">
        <v>33.1</v>
      </c>
      <c r="K25" s="113">
        <v>36.8</v>
      </c>
      <c r="L25" s="113">
        <v>35.3</v>
      </c>
      <c r="M25" s="114">
        <v>137456</v>
      </c>
      <c r="N25" s="114">
        <v>4852194.2</v>
      </c>
      <c r="O25" s="114">
        <v>595</v>
      </c>
      <c r="P25" s="115">
        <v>0.0952</v>
      </c>
      <c r="Q25" s="113">
        <v>37.5</v>
      </c>
      <c r="R25" s="113">
        <v>29.4</v>
      </c>
      <c r="S25" s="114">
        <v>836653446.4</v>
      </c>
    </row>
    <row r="26" spans="1:19" customHeight="1" ht="14.1" s="65" customFormat="1">
      <c r="A26" s="61"/>
      <c r="B26" s="61"/>
      <c r="C26" s="74"/>
    </row>
    <row r="27" spans="1:19" customHeight="1" ht="14.1" s="65" customFormat="1">
      <c r="B27" s="60" t="s">
        <v>110</v>
      </c>
      <c r="C27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8" spans="1:19" customHeight="1" ht="14.1" s="65" customFormat="1">
      <c r="B28" s="61"/>
      <c r="C2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9" spans="1:19" customHeight="1" ht="14.1" s="65" customFormat="1">
      <c r="B29" s="61"/>
      <c r="C29" s="61"/>
    </row>
    <row r="30" spans="1:19" customHeight="1" ht="14.1" s="65" customFormat="1">
      <c r="B30" s="61"/>
      <c r="C30" s="61"/>
    </row>
    <row r="31" spans="1:19" customHeight="1" ht="14.1" s="65" customFormat="1">
      <c r="B31" s="61"/>
      <c r="C31" s="61"/>
    </row>
    <row r="32" spans="1:19" customHeight="1" ht="14.1" s="65" customFormat="1">
      <c r="B32" s="60" t="s">
        <v>144</v>
      </c>
      <c r="C32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33" spans="1:19" customHeight="1" ht="14.1" s="65" customFormat="1">
      <c r="B33" s="61"/>
      <c r="C33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114</v>
      </c>
      <c r="F1" s="125" t="s">
        <v>115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116</v>
      </c>
      <c r="L1" s="126" t="s">
        <v>117</v>
      </c>
      <c r="M1" s="126"/>
      <c r="N1" s="125" t="s">
        <v>147</v>
      </c>
      <c r="O1" s="125" t="s">
        <v>148</v>
      </c>
      <c r="P1" s="125" t="s">
        <v>149</v>
      </c>
      <c r="Q1" s="125" t="s">
        <v>150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120</v>
      </c>
      <c r="M2" s="94" t="s">
        <v>121</v>
      </c>
      <c r="N2" s="125"/>
      <c r="O2" s="125"/>
      <c r="P2" s="125"/>
      <c r="Q2" s="125"/>
      <c r="R2" s="125"/>
    </row>
    <row r="3" spans="1:18" customHeight="1" ht="15" s="64" customFormat="1">
      <c r="A3" s="96" t="s">
        <v>151</v>
      </c>
      <c r="B3" s="96" t="s">
        <v>152</v>
      </c>
      <c r="C3" s="96" t="s">
        <v>133</v>
      </c>
      <c r="D3" s="97" t="s">
        <v>153</v>
      </c>
      <c r="E3" s="98">
        <v>105</v>
      </c>
      <c r="F3" s="98" t="s">
        <v>96</v>
      </c>
      <c r="G3" s="98">
        <v>105</v>
      </c>
      <c r="H3" s="98">
        <v>105</v>
      </c>
      <c r="I3" s="98">
        <v>105</v>
      </c>
      <c r="J3" s="98">
        <v>105</v>
      </c>
      <c r="K3" s="98">
        <v>105</v>
      </c>
      <c r="L3" s="99">
        <v>9380</v>
      </c>
      <c r="M3" s="99">
        <v>9849</v>
      </c>
      <c r="N3" s="100">
        <v>45473</v>
      </c>
      <c r="O3" s="101">
        <v>0.06</v>
      </c>
      <c r="P3" s="98">
        <v>20</v>
      </c>
      <c r="Q3" s="98" t="s">
        <v>154</v>
      </c>
      <c r="R3" s="99">
        <v>1652805</v>
      </c>
    </row>
    <row r="4" spans="1:18" customHeight="1" ht="15">
      <c r="A4" s="96" t="s">
        <v>155</v>
      </c>
      <c r="B4" s="96" t="s">
        <v>156</v>
      </c>
      <c r="C4" s="96" t="s">
        <v>70</v>
      </c>
      <c r="D4" s="97" t="s">
        <v>153</v>
      </c>
      <c r="E4" s="98" t="s">
        <v>96</v>
      </c>
      <c r="F4" s="98" t="s">
        <v>96</v>
      </c>
      <c r="G4" s="98">
        <v>102.2</v>
      </c>
      <c r="H4" s="98">
        <v>102.2</v>
      </c>
      <c r="I4" s="98">
        <v>102.2</v>
      </c>
      <c r="J4" s="98">
        <v>102.2</v>
      </c>
      <c r="K4" s="98">
        <v>102.2</v>
      </c>
      <c r="L4" s="99">
        <v>10000</v>
      </c>
      <c r="M4" s="99">
        <v>10220</v>
      </c>
      <c r="N4" s="100">
        <v>45464</v>
      </c>
      <c r="O4" s="101">
        <v>0.012</v>
      </c>
      <c r="P4" s="98">
        <v>1000</v>
      </c>
      <c r="Q4" s="98" t="s">
        <v>154</v>
      </c>
      <c r="R4" s="99">
        <v>33550216</v>
      </c>
    </row>
    <row r="5" spans="1:18" customHeight="1" ht="17.1">
      <c r="R5" s="65"/>
    </row>
    <row r="6" spans="1:18" customHeight="1" ht="17.1">
      <c r="B6" s="60" t="s">
        <v>110</v>
      </c>
      <c r="C6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6" s="65"/>
    </row>
    <row r="7" spans="1:18" customHeight="1" ht="17.1">
      <c r="B7" s="61"/>
      <c r="C7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7" s="65"/>
    </row>
    <row r="8" spans="1:18" customHeight="1" ht="17.1">
      <c r="C8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3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114</v>
      </c>
      <c r="E1" s="128" t="s">
        <v>115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116</v>
      </c>
      <c r="K1" s="126" t="s">
        <v>117</v>
      </c>
      <c r="L1" s="126"/>
      <c r="M1" s="126"/>
      <c r="N1" s="128" t="s">
        <v>43</v>
      </c>
      <c r="O1" s="128" t="s">
        <v>29</v>
      </c>
      <c r="P1" s="128" t="s">
        <v>160</v>
      </c>
      <c r="Q1" s="128" t="s">
        <v>161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120</v>
      </c>
      <c r="L2" s="102" t="s">
        <v>121</v>
      </c>
      <c r="M2" s="102" t="s">
        <v>122</v>
      </c>
      <c r="N2" s="128"/>
      <c r="O2" s="128"/>
      <c r="P2" s="128"/>
      <c r="Q2" s="128"/>
    </row>
    <row r="3" spans="1:17" customHeight="1" ht="15" s="68" customFormat="1">
      <c r="A3" s="103" t="s">
        <v>162</v>
      </c>
      <c r="B3" s="103" t="s">
        <v>163</v>
      </c>
      <c r="C3" s="104" t="s">
        <v>164</v>
      </c>
      <c r="D3" s="105" t="s">
        <v>96</v>
      </c>
      <c r="E3" s="105" t="s">
        <v>96</v>
      </c>
      <c r="F3" s="105">
        <v>1.25</v>
      </c>
      <c r="G3" s="105">
        <v>1.25</v>
      </c>
      <c r="H3" s="105">
        <v>1.25</v>
      </c>
      <c r="I3" s="105">
        <v>1.25</v>
      </c>
      <c r="J3" s="105">
        <v>1.25</v>
      </c>
      <c r="K3" s="106">
        <v>380</v>
      </c>
      <c r="L3" s="106">
        <v>475</v>
      </c>
      <c r="M3" s="106">
        <v>1</v>
      </c>
      <c r="N3" s="107">
        <v>0.1062</v>
      </c>
      <c r="O3" s="106">
        <v>4412500</v>
      </c>
      <c r="P3" s="105" t="s">
        <v>165</v>
      </c>
      <c r="Q3" s="108" t="s">
        <v>165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6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120</v>
      </c>
      <c r="H1" s="85" t="s">
        <v>121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80</v>
      </c>
      <c r="B3" s="86" t="s">
        <v>81</v>
      </c>
      <c r="C3" s="86" t="s">
        <v>82</v>
      </c>
      <c r="D3" s="87" t="s">
        <v>61</v>
      </c>
      <c r="E3" s="88">
        <v>120</v>
      </c>
      <c r="F3" s="88">
        <v>112</v>
      </c>
      <c r="G3" s="89">
        <v>34021</v>
      </c>
      <c r="H3" s="89">
        <v>3927768.5</v>
      </c>
    </row>
    <row r="4" spans="1:8" customHeight="1" ht="15">
      <c r="A4" s="86" t="s">
        <v>98</v>
      </c>
      <c r="B4" s="86" t="s">
        <v>99</v>
      </c>
      <c r="C4" s="86" t="s">
        <v>100</v>
      </c>
      <c r="D4" s="87" t="s">
        <v>61</v>
      </c>
      <c r="E4" s="88">
        <v>77.6</v>
      </c>
      <c r="F4" s="88">
        <v>76</v>
      </c>
      <c r="G4" s="89">
        <v>13366</v>
      </c>
      <c r="H4" s="89">
        <v>1030216</v>
      </c>
    </row>
    <row r="5" spans="1:8" customHeight="1" ht="15">
      <c r="A5" s="86" t="s">
        <v>68</v>
      </c>
      <c r="B5" s="86" t="s">
        <v>69</v>
      </c>
      <c r="C5" s="86" t="s">
        <v>70</v>
      </c>
      <c r="D5" s="87" t="s">
        <v>61</v>
      </c>
      <c r="E5" s="88">
        <v>475</v>
      </c>
      <c r="F5" s="88">
        <v>432</v>
      </c>
      <c r="G5" s="89">
        <v>11648</v>
      </c>
      <c r="H5" s="89">
        <v>5231836</v>
      </c>
    </row>
    <row r="6" spans="1:8" customHeight="1" ht="10.5">
      <c r="A6" s="72" t="s">
        <v>18</v>
      </c>
      <c r="B6" s="72"/>
      <c r="C6" s="73"/>
      <c r="D6" s="73"/>
      <c r="E6" s="73"/>
      <c r="F6" s="73"/>
      <c r="G6" s="73"/>
      <c r="H6" s="73"/>
    </row>
    <row r="7" spans="1:8" customHeight="1" ht="15">
      <c r="A7" s="86" t="s">
        <v>96</v>
      </c>
      <c r="B7" s="86" t="s">
        <v>96</v>
      </c>
      <c r="C7" s="86" t="s">
        <v>96</v>
      </c>
      <c r="D7" s="87" t="s">
        <v>96</v>
      </c>
      <c r="E7" s="88" t="s">
        <v>96</v>
      </c>
      <c r="F7" s="88" t="s">
        <v>96</v>
      </c>
      <c r="G7" s="89" t="s">
        <v>96</v>
      </c>
      <c r="H7" s="89" t="s">
        <v>96</v>
      </c>
    </row>
    <row r="9" spans="1:8" customHeight="1" ht="13.5">
      <c r="B9" s="60" t="s">
        <v>110</v>
      </c>
      <c r="C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10" spans="1:8" customHeight="1" ht="13.5">
      <c r="B10" s="61"/>
      <c r="C1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1" spans="1:8" customHeight="1" ht="13.5">
      <c r="B11" s="61"/>
      <c r="C11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2" spans="1:8" customHeight="1" ht="13.5"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5" spans="1:8" customHeight="1" ht="13.5">
      <c r="C15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6" spans="1:8" customHeight="1" ht="10.5">
      <c r="C16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ac916dab864cc4df92cbd1228c218ae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797bb23afeb807da7b06968fc4ca978e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098729-8941-471C-A368-41F35D20A96D}"/>
</file>

<file path=customXml/itemProps2.xml><?xml version="1.0" encoding="utf-8"?>
<ds:datastoreItem xmlns:ds="http://schemas.openxmlformats.org/officeDocument/2006/customXml" ds:itemID="{C6ED7215-AD20-4D2D-AD26-8DFE57B30047}"/>
</file>

<file path=customXml/itemProps3.xml><?xml version="1.0" encoding="utf-8"?>
<ds:datastoreItem xmlns:ds="http://schemas.openxmlformats.org/officeDocument/2006/customXml" ds:itemID="{5719AE6E-D39A-45EC-861F-E4B612408E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2021-06-09T08:15:04Z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