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Investicijski kuponi" sheetId="8" r:id="rId11"/>
    <sheet name="Svežnji" sheetId="9" r:id="rId12"/>
  </sheets>
  <definedNames>
    <definedName name="_xlnm.Print_Area" localSheetId="1">'Pregled'!$A$1:$E$39</definedName>
    <definedName name="_xlnm.Print_Area" localSheetId="2">'Indeksi'!$A$1:$G$8</definedName>
    <definedName name="_xlnm.Print_Area" localSheetId="3">'Top 10'!$A$1:$H$43</definedName>
    <definedName name="_xlnm.Print_Titles" localSheetId="4">'Delnice'!$1:$1</definedName>
    <definedName name="_xlnm.Print_Area" localSheetId="4">'Delnice'!$A:$R</definedName>
    <definedName name="_xlnm.Print_Titles" localSheetId="5">'Obveznice'!$1:$1</definedName>
    <definedName name="_xlnm.Print_Area" localSheetId="5">'Obveznice'!$A:$R</definedName>
    <definedName name="_xlnm.Print_Area" localSheetId="6">'Strukturirani produkti'!$A:$N</definedName>
    <definedName name="_xlnm.Print_Area" localSheetId="7">'Investicijski kuponi'!$A:$O</definedName>
    <definedName name="_xlnm.Print_Titles" localSheetId="8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<sst xmlns="http://schemas.openxmlformats.org/spreadsheetml/2006/main" uniqueCount="171">
  <si>
    <t>Ljubljanska borza - borzni trg</t>
  </si>
  <si>
    <t>Statistično poročilo</t>
  </si>
  <si>
    <t>2019-10-01 - 2019-10-30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</si>
  <si>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</si>
  <si>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</si>
  <si>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</si>
  <si>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</si>
  <si>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</si>
  <si>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</si>
  <si>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</si>
  <si>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Promet investicijskih kuponov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</si>
  <si>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</si>
  <si>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</si>
  <si>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</si>
  <si>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</si>
  <si>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</si>
  <si>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</si>
  <si>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</t>
  </si>
  <si>
    <t>Delnice</t>
  </si>
  <si>
    <t>Obveznice</t>
  </si>
  <si>
    <t>Komercialni zapisi</t>
  </si>
  <si>
    <t>Zakladne menice</t>
  </si>
  <si>
    <t>Strukturirani produkti</t>
  </si>
  <si>
    <t>Investicijski kuponi</t>
  </si>
  <si>
    <t>Delnice - promet s svežnji</t>
  </si>
  <si>
    <t>Obveznice - promet s svežnji</t>
  </si>
  <si>
    <t>Skupni promet</t>
  </si>
  <si>
    <t>Količina</t>
  </si>
  <si>
    <t>Število poslov</t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</si>
  <si>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</si>
  <si>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</si>
  <si>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</si>
  <si>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</si>
  <si>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</si>
  <si>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</si>
  <si>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</si>
  <si>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</si>
  <si>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</si>
  <si>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</si>
  <si>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</si>
  <si>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</si>
  <si>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</si>
  <si>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</si>
  <si>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</si>
  <si>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SBITP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</si>
  <si>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</si>
  <si>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</si>
  <si>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</si>
  <si>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</si>
  <si>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</si>
  <si>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</si>
  <si>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</si>
  <si>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</si>
  <si>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KSFR</t>
  </si>
  <si>
    <t>SI0021113855</t>
  </si>
  <si>
    <t>KS Nalozbe d.d.</t>
  </si>
  <si>
    <t>B</t>
  </si>
  <si>
    <t>SALR</t>
  </si>
  <si>
    <t>SI0031110453</t>
  </si>
  <si>
    <t>Salus d.d.</t>
  </si>
  <si>
    <t>ZVTG</t>
  </si>
  <si>
    <t>SI0021111651</t>
  </si>
  <si>
    <t>Zavarovalnica Triglav d.d.</t>
  </si>
  <si>
    <t>A</t>
  </si>
  <si>
    <t>TCRG</t>
  </si>
  <si>
    <t>SI0031100637</t>
  </si>
  <si>
    <t>Terme Catez d.d.</t>
  </si>
  <si>
    <t>KRKG</t>
  </si>
  <si>
    <t>SI0031102120</t>
  </si>
  <si>
    <t>Krka d.d.</t>
  </si>
  <si>
    <t>SKDR</t>
  </si>
  <si>
    <t>SI0031110164</t>
  </si>
  <si>
    <t>KD d.d.</t>
  </si>
  <si>
    <t>IEKG</t>
  </si>
  <si>
    <t>SI0031100090</t>
  </si>
  <si>
    <t>Intereuropa d.d.</t>
  </si>
  <si>
    <t>POSR</t>
  </si>
  <si>
    <t>SI0021110513</t>
  </si>
  <si>
    <t>Sava Re d.d.</t>
  </si>
  <si>
    <t>NLBR</t>
  </si>
  <si>
    <t>SI0021117344</t>
  </si>
  <si>
    <t>NLB d.d.</t>
  </si>
  <si>
    <t>CICG</t>
  </si>
  <si>
    <t>SI0031103805</t>
  </si>
  <si>
    <t>Cinkarna Celje d.d.</t>
  </si>
  <si>
    <t>Top 10 delnic z najvišjim padcem tečaja</t>
  </si>
  <si>
    <t>DATG</t>
  </si>
  <si>
    <t>SI0031117433</t>
  </si>
  <si>
    <t>Datalab d.d.</t>
  </si>
  <si>
    <t>TLSG</t>
  </si>
  <si>
    <t>SI0031104290</t>
  </si>
  <si>
    <t>Telekom Slovenije d.d.</t>
  </si>
  <si>
    <t>MR1R</t>
  </si>
  <si>
    <t>SI0021113111</t>
  </si>
  <si>
    <t>M1 d.d.</t>
  </si>
  <si>
    <t>LKPG</t>
  </si>
  <si>
    <t>SI0031101346</t>
  </si>
  <si>
    <t>Luka Koper d.d.</t>
  </si>
  <si>
    <t>MKOG</t>
  </si>
  <si>
    <t>SI0031101304</t>
  </si>
  <si>
    <t>Melamin d.d.</t>
  </si>
  <si>
    <t>UKIG</t>
  </si>
  <si>
    <t>SI0031108994</t>
  </si>
  <si>
    <t>Unior d.d.</t>
  </si>
  <si>
    <t>MELR</t>
  </si>
  <si>
    <t>SI0031100082</t>
  </si>
  <si>
    <t>Mercator d.d.</t>
  </si>
  <si>
    <t>\</t>
  </si>
  <si>
    <t>Top 10 najprometnejših delnic</t>
  </si>
  <si>
    <t>PETG</t>
  </si>
  <si>
    <t>SI0031102153</t>
  </si>
  <si>
    <t>Petrol d.d.</t>
  </si>
  <si>
    <t>KDHR</t>
  </si>
  <si>
    <t>SI0031110461</t>
  </si>
  <si>
    <t>KD Group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</si>
  <si>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</si>
  <si>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</si>
  <si>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</si>
  <si>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</si>
  <si>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</si>
  <si>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</si>
  <si>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</si>
  <si>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365 max</t>
  </si>
  <si>
    <t>365 min</t>
  </si>
  <si>
    <t>CT</t>
  </si>
  <si>
    <t>AUCT</t>
  </si>
  <si>
    <t>GHUG</t>
  </si>
  <si>
    <t>SI0031108655</t>
  </si>
  <si>
    <t>Union hoteli d.d.</t>
  </si>
  <si>
    <t>ST1R</t>
  </si>
  <si>
    <t>SI0021112105</t>
  </si>
  <si>
    <t>Hram Holding d.d.</t>
  </si>
  <si>
    <t>VHDR</t>
  </si>
  <si>
    <t>SI0021111313</t>
  </si>
  <si>
    <t>Vipa Holding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</si>
  <si>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</si>
  <si>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</si>
  <si>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</si>
  <si>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</si>
  <si>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</si>
  <si>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</si>
  <si>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</si>
  <si>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</si>
  <si>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AGO1</t>
  </si>
  <si>
    <t>SI0032103150</t>
  </si>
  <si>
    <t>AG d.d.</t>
  </si>
  <si>
    <t>D</t>
  </si>
  <si>
    <t>EUR</t>
  </si>
  <si>
    <t>DPR1</t>
  </si>
  <si>
    <t>SI0032102863</t>
  </si>
  <si>
    <t>Delo prodaja d.d.</t>
  </si>
  <si>
    <t>IM01</t>
  </si>
  <si>
    <t>SI0032103572</t>
  </si>
  <si>
    <t>Impol 2000 d.d.</t>
  </si>
  <si>
    <t>KDH3</t>
  </si>
  <si>
    <t>SI0032103416</t>
  </si>
  <si>
    <t>SIJ4</t>
  </si>
  <si>
    <t>SI0032103580</t>
  </si>
  <si>
    <t>SIJ d.d.</t>
  </si>
  <si>
    <t>SIJ5</t>
  </si>
  <si>
    <t>SI0032103598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</si>
  <si>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</si>
  <si>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</si>
  <si>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</si>
  <si>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Zaključni</t>
  </si>
  <si>
    <t>Povprečni</t>
  </si>
  <si>
    <t>%</t>
  </si>
  <si>
    <t>ČVS</t>
  </si>
  <si>
    <t>Datum ČVS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</si>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</sst>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7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11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3" numFmtId="0" fillId="2" borderId="3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61de277e984b7d340dc3ceebdcb91710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2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3" t="s">
        <v>3</v>
      </c>
      <c r="B17" s="113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 t="s">
        <v>11</v>
      </c>
    </row>
    <row r="30" spans="1:3" customHeight="1" ht="10.5">
      <c r="A30" s="114" t="s">
        <v>12</v>
      </c>
      <c r="B30" s="114"/>
    </row>
    <row r="31" spans="1:3" customHeight="1" ht="10.5">
      <c r="A31" s="6" t="s">
        <v>13</v>
      </c>
    </row>
    <row r="32" spans="1:3" customHeight="1" ht="10.5">
      <c r="A32" s="1" t="s">
        <v>14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0:B30"/>
  </mergeCells>
  <hyperlinks>
    <hyperlink ref="A31" r:id="rId_hyperlink_1"/>
    <hyperlink ref="A19" location="Pregled!A1"/>
    <hyperlink ref="A20" location="Indeksi!A1"/>
    <hyperlink ref="A21" location="'Top 10'!A1"/>
    <hyperlink ref="A22" location="Delnice!A1"/>
    <hyperlink ref="A26" location="Svežnji!A1"/>
    <hyperlink ref="A23" location="Obveznice!A1"/>
    <hyperlink ref="A24" location="'Strukturirani produkti'!A1"/>
    <hyperlink ref="A25" location="'Investicijski kupon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9"/>
  <sheetViews>
    <sheetView tabSelected="0" workbookViewId="0" zoomScale="140" zoomScaleNormal="140" showGridLines="false" showRowColHeaders="1">
      <selection activeCell="B1" sqref="B1"/>
    </sheetView>
  </sheetViews>
  <sheetFormatPr customHeight="true" defaultRowHeight="10.5" defaultColWidth="9.140625" outlineLevelRow="0" outlineLevelCol="0"/>
  <cols>
    <col min="1" max="1" width="24.42578125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15</v>
      </c>
      <c r="C1" s="9" t="s">
        <v>16</v>
      </c>
    </row>
    <row r="2" spans="1:5" customHeight="1" ht="10.5">
      <c r="A2" s="10" t="s">
        <v>17</v>
      </c>
      <c r="B2" s="11">
        <f>SUM(B3:B8)</f>
        <v>18497390.12</v>
      </c>
      <c r="C2" s="11">
        <f>SUM(C3:C8)</f>
        <v>225617739.21</v>
      </c>
      <c r="E2" s="12"/>
    </row>
    <row r="3" spans="1:5" customHeight="1" ht="10.5">
      <c r="A3" s="13" t="s">
        <v>18</v>
      </c>
      <c r="B3" s="14">
        <v>18375396.02</v>
      </c>
      <c r="C3" s="14">
        <v>200532538.59</v>
      </c>
    </row>
    <row r="4" spans="1:5" customHeight="1" ht="10.5">
      <c r="A4" s="13" t="s">
        <v>19</v>
      </c>
      <c r="B4" s="14">
        <v>121994.1</v>
      </c>
      <c r="C4" s="14">
        <v>25082230.62</v>
      </c>
      <c r="E4" s="12"/>
    </row>
    <row r="5" spans="1:5" customHeight="1" ht="10.5">
      <c r="A5" s="13" t="s">
        <v>20</v>
      </c>
      <c r="B5" s="14">
        <v>0</v>
      </c>
      <c r="C5" s="14">
        <v>2970</v>
      </c>
      <c r="E5" s="12"/>
    </row>
    <row r="6" spans="1:5" customHeight="1" ht="10.5">
      <c r="A6" s="13" t="s">
        <v>21</v>
      </c>
      <c r="B6" s="14">
        <v>0</v>
      </c>
      <c r="C6" s="14">
        <v>0</v>
      </c>
      <c r="E6" s="12"/>
    </row>
    <row r="7" spans="1:5" customHeight="1" ht="10.5">
      <c r="A7" s="13" t="s">
        <v>22</v>
      </c>
      <c r="B7" s="14">
        <v>0</v>
      </c>
      <c r="C7" s="14">
        <v>0</v>
      </c>
      <c r="E7" s="12"/>
    </row>
    <row r="8" spans="1:5" customHeight="1" ht="10.5">
      <c r="A8" s="13" t="s">
        <v>23</v>
      </c>
      <c r="B8" s="14">
        <v>0</v>
      </c>
      <c r="C8" s="14">
        <v>0</v>
      </c>
      <c r="E8" s="12"/>
    </row>
    <row r="9" spans="1:5" customHeight="1" ht="10.5">
      <c r="A9" s="10" t="s">
        <v>24</v>
      </c>
      <c r="B9" s="11">
        <v>1580967</v>
      </c>
      <c r="C9" s="11">
        <v>24676058.2</v>
      </c>
      <c r="E9" s="12"/>
    </row>
    <row r="10" spans="1:5" customHeight="1" ht="10.5">
      <c r="A10" s="10" t="s">
        <v>25</v>
      </c>
      <c r="B10" s="11">
        <v>0</v>
      </c>
      <c r="C10" s="11">
        <v>0</v>
      </c>
      <c r="E10" s="12"/>
    </row>
    <row r="11" spans="1:5" customHeight="1" ht="10.5">
      <c r="A11" s="15" t="s">
        <v>26</v>
      </c>
      <c r="B11" s="16">
        <f>SUM(B3:B10)</f>
        <v>20078357.12</v>
      </c>
      <c r="C11" s="16">
        <f>SUM(C3:C10)</f>
        <v>250293797.41</v>
      </c>
      <c r="E11" s="12"/>
    </row>
    <row r="12" spans="1:5" customHeight="1" ht="27"/>
    <row r="14" spans="1:5" customHeight="1" ht="21" s="20" customFormat="1">
      <c r="A14" s="18"/>
      <c r="B14" s="19" t="s">
        <v>17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SUM(B17:B21)</f>
        <v>18497390.12</v>
      </c>
      <c r="C15" s="11">
        <f>SUM(C17:C21)</f>
        <v>511979</v>
      </c>
      <c r="D15" s="11">
        <f>SUM(D17:D21)</f>
        <v>2329</v>
      </c>
      <c r="E15" s="11">
        <f>SUM(E17:E21)</f>
        <v>34679713866.1</v>
      </c>
    </row>
    <row r="16" spans="1:5" customHeight="1" ht="10.5">
      <c r="A16" s="10" t="s">
        <v>18</v>
      </c>
      <c r="B16" s="11">
        <f>SUM(B17:B18)</f>
        <v>18375396.02</v>
      </c>
      <c r="C16" s="11">
        <f>SUM(C17:C18)</f>
        <v>395059</v>
      </c>
      <c r="D16" s="11">
        <f>SUM(D17:D18)</f>
        <v>2283</v>
      </c>
      <c r="E16" s="11">
        <f>SUM(E17:E18)</f>
        <v>6512233643.7</v>
      </c>
    </row>
    <row r="17" spans="1:5" customHeight="1" ht="10.5">
      <c r="A17" s="13" t="s">
        <v>31</v>
      </c>
      <c r="B17" s="14">
        <v>17248181.25</v>
      </c>
      <c r="C17" s="14">
        <v>367503</v>
      </c>
      <c r="D17" s="14">
        <v>1991</v>
      </c>
      <c r="E17" s="14">
        <v>5757555939.34</v>
      </c>
    </row>
    <row r="18" spans="1:5" customHeight="1" ht="10.5" s="20" customFormat="1">
      <c r="A18" s="13" t="s">
        <v>32</v>
      </c>
      <c r="B18" s="14">
        <v>1127214.77</v>
      </c>
      <c r="C18" s="14">
        <v>27556</v>
      </c>
      <c r="D18" s="14">
        <v>292</v>
      </c>
      <c r="E18" s="14">
        <v>754677704.36</v>
      </c>
    </row>
    <row r="19" spans="1:5" customHeight="1" ht="10.5" s="20" customFormat="1">
      <c r="A19" s="10" t="s">
        <v>19</v>
      </c>
      <c r="B19" s="11">
        <v>121994.1</v>
      </c>
      <c r="C19" s="11">
        <v>116920</v>
      </c>
      <c r="D19" s="11">
        <v>46</v>
      </c>
      <c r="E19" s="11">
        <v>27488280222.4</v>
      </c>
    </row>
    <row r="20" spans="1:5" customHeight="1" ht="10.5">
      <c r="A20" s="10" t="s">
        <v>20</v>
      </c>
      <c r="B20" s="11">
        <v>0</v>
      </c>
      <c r="C20" s="11">
        <v>0</v>
      </c>
      <c r="D20" s="11">
        <v>0</v>
      </c>
      <c r="E20" s="11">
        <v>54700000</v>
      </c>
    </row>
    <row r="21" spans="1:5" customHeight="1" ht="10.5">
      <c r="A21" s="82" t="s">
        <v>21</v>
      </c>
      <c r="B21" s="11">
        <v>0</v>
      </c>
      <c r="C21" s="11">
        <v>0</v>
      </c>
      <c r="D21" s="11">
        <v>0</v>
      </c>
      <c r="E21" s="11">
        <v>624500000</v>
      </c>
    </row>
    <row r="22" spans="1:5" customHeight="1" ht="10.5">
      <c r="A22" s="82" t="s">
        <v>22</v>
      </c>
      <c r="B22" s="11">
        <v>0</v>
      </c>
      <c r="C22" s="11">
        <v>0</v>
      </c>
      <c r="D22" s="11">
        <v>0</v>
      </c>
      <c r="E22" s="11">
        <v>0</v>
      </c>
    </row>
    <row r="23" spans="1:5" customHeight="1" ht="10.5">
      <c r="A23" s="22" t="s">
        <v>23</v>
      </c>
      <c r="B23" s="16">
        <v>0</v>
      </c>
      <c r="C23" s="16">
        <v>0</v>
      </c>
      <c r="D23" s="16">
        <v>0</v>
      </c>
      <c r="E23" s="16">
        <v>0</v>
      </c>
    </row>
    <row r="24" spans="1:5" customHeight="1" ht="10.5">
      <c r="E24" s="23"/>
    </row>
    <row r="25" spans="1:5" customHeight="1" ht="23.25">
      <c r="A25" s="18"/>
      <c r="B25" s="19" t="s">
        <v>33</v>
      </c>
    </row>
    <row r="26" spans="1:5" customHeight="1" ht="10.5">
      <c r="A26" s="24" t="s">
        <v>34</v>
      </c>
      <c r="B26" s="25">
        <v>10</v>
      </c>
    </row>
    <row r="27" spans="1:5" customHeight="1" ht="10.5">
      <c r="A27" s="24" t="s">
        <v>35</v>
      </c>
      <c r="B27" s="25">
        <v>7</v>
      </c>
    </row>
    <row r="28" spans="1:5" customHeight="1" ht="10.5">
      <c r="A28" s="26" t="s">
        <v>36</v>
      </c>
      <c r="B28" s="21">
        <v>5</v>
      </c>
    </row>
    <row r="30" spans="1:5" customHeight="1" ht="16.5"/>
    <row r="31" spans="1:5" customHeight="1" ht="27">
      <c r="A31" s="18"/>
      <c r="B31" s="19" t="s">
        <v>37</v>
      </c>
    </row>
    <row r="32" spans="1:5" customHeight="1" ht="15.75">
      <c r="A32" s="10" t="s">
        <v>18</v>
      </c>
      <c r="B32" s="27">
        <f>SUM(B33:B34)</f>
        <v>29</v>
      </c>
      <c r="D32" s="20"/>
    </row>
    <row r="33" spans="1:5" customHeight="1" ht="10.5">
      <c r="A33" s="13" t="s">
        <v>31</v>
      </c>
      <c r="B33" s="28">
        <v>9</v>
      </c>
    </row>
    <row r="34" spans="1:5" customHeight="1" ht="10.5">
      <c r="A34" s="13" t="s">
        <v>32</v>
      </c>
      <c r="B34" s="28">
        <v>20</v>
      </c>
      <c r="D34" s="29"/>
    </row>
    <row r="35" spans="1:5" customHeight="1" ht="10.5">
      <c r="A35" s="10" t="s">
        <v>19</v>
      </c>
      <c r="B35" s="80">
        <v>35</v>
      </c>
    </row>
    <row r="36" spans="1:5" customHeight="1" ht="10.5">
      <c r="A36" s="10" t="s">
        <v>20</v>
      </c>
      <c r="B36" s="80">
        <v>2</v>
      </c>
    </row>
    <row r="37" spans="1:5" customHeight="1" ht="10.5">
      <c r="A37" s="10" t="s">
        <v>21</v>
      </c>
      <c r="B37" s="80">
        <v>13</v>
      </c>
    </row>
    <row r="38" spans="1:5" customHeight="1" ht="10.5">
      <c r="A38" s="10" t="s">
        <v>22</v>
      </c>
      <c r="B38" s="80">
        <v>0</v>
      </c>
    </row>
    <row r="39" spans="1:5" customHeight="1" ht="10.5">
      <c r="A39" s="15" t="s">
        <v>23</v>
      </c>
      <c r="B39" s="81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30" customFormat="1">
      <c r="A1" s="32" t="s">
        <v>38</v>
      </c>
      <c r="B1" s="33" t="s">
        <v>39</v>
      </c>
      <c r="C1" s="33" t="s">
        <v>40</v>
      </c>
      <c r="D1" s="33" t="s">
        <v>41</v>
      </c>
      <c r="E1" s="33" t="s">
        <v>42</v>
      </c>
      <c r="F1" s="33" t="s">
        <v>43</v>
      </c>
      <c r="G1" s="33" t="s">
        <v>17</v>
      </c>
    </row>
    <row r="2" spans="1:7" customHeight="1" ht="13.5">
      <c r="A2" s="91" t="s">
        <v>44</v>
      </c>
      <c r="B2" s="92">
        <v>854.8</v>
      </c>
      <c r="C2" s="92">
        <v>875.62</v>
      </c>
      <c r="D2" s="92">
        <v>853.56</v>
      </c>
      <c r="E2" s="92">
        <v>853.56</v>
      </c>
      <c r="F2" s="93">
        <v>-0.0013</v>
      </c>
      <c r="G2" s="94">
        <v>17983427.45</v>
      </c>
    </row>
    <row r="3" spans="1:7" customHeight="1" ht="13.5">
      <c r="B3" s="34"/>
      <c r="C3" s="34"/>
      <c r="D3" s="34"/>
      <c r="E3" s="34"/>
      <c r="F3" s="34"/>
      <c r="G3" s="31"/>
    </row>
    <row r="4" spans="1:7" customHeight="1" ht="13.5">
      <c r="A4" s="34"/>
      <c r="B4" s="34"/>
      <c r="C4" s="34"/>
      <c r="D4" s="34"/>
      <c r="E4" s="34"/>
      <c r="F4" s="34"/>
      <c r="G4" s="31"/>
    </row>
    <row r="5" spans="1:7" customHeight="1" ht="13.5">
      <c r="A5" s="34" t="s">
        <v>45</v>
      </c>
      <c r="B5" s="34"/>
      <c r="C5" s="34"/>
      <c r="D5" s="34"/>
      <c r="E5" s="34"/>
      <c r="F5" s="34"/>
      <c r="G5" s="31"/>
    </row>
    <row r="6" spans="1:7" customHeight="1" ht="13.5">
      <c r="B6" s="115" t="s">
        <v>40</v>
      </c>
      <c r="C6" s="116"/>
      <c r="D6" s="117" t="s">
        <v>41</v>
      </c>
      <c r="E6" s="116"/>
    </row>
    <row r="7" spans="1:7" customHeight="1" ht="10.5">
      <c r="A7" s="35" t="s">
        <v>38</v>
      </c>
      <c r="B7" s="36" t="s">
        <v>46</v>
      </c>
      <c r="C7" s="36" t="s">
        <v>47</v>
      </c>
      <c r="D7" s="36" t="s">
        <v>46</v>
      </c>
      <c r="E7" s="36" t="s">
        <v>47</v>
      </c>
      <c r="F7" s="34"/>
    </row>
    <row r="8" spans="1:7" customHeight="1" ht="13.5">
      <c r="A8" s="91" t="s">
        <v>44</v>
      </c>
      <c r="B8" s="37">
        <v>894.94</v>
      </c>
      <c r="C8" s="38">
        <v>43651</v>
      </c>
      <c r="D8" s="37">
        <v>783.67</v>
      </c>
      <c r="E8" s="38">
        <v>43455</v>
      </c>
      <c r="F8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6:C6"/>
    <mergeCell ref="D6:E6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3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40" customFormat="1">
      <c r="A1" s="118" t="s">
        <v>48</v>
      </c>
      <c r="B1" s="118"/>
      <c r="C1" s="118"/>
      <c r="D1" s="118"/>
      <c r="E1" s="118"/>
      <c r="F1" s="118"/>
      <c r="G1" s="118"/>
      <c r="H1" s="118"/>
    </row>
    <row r="2" spans="1:8" customHeight="1" ht="31.5" s="42" customFormat="1">
      <c r="A2" s="39"/>
      <c r="B2" s="41" t="s">
        <v>49</v>
      </c>
      <c r="C2" s="41" t="s">
        <v>50</v>
      </c>
      <c r="D2" s="41" t="s">
        <v>51</v>
      </c>
      <c r="E2" s="41" t="s">
        <v>52</v>
      </c>
      <c r="F2" s="41" t="s">
        <v>42</v>
      </c>
      <c r="G2" s="41" t="s">
        <v>43</v>
      </c>
      <c r="H2" s="41" t="s">
        <v>17</v>
      </c>
    </row>
    <row r="3" spans="1:8" customHeight="1" ht="17.1">
      <c r="A3" s="43">
        <v>1</v>
      </c>
      <c r="B3" s="43" t="s">
        <v>53</v>
      </c>
      <c r="C3" s="43" t="s">
        <v>54</v>
      </c>
      <c r="D3" s="44" t="s">
        <v>55</v>
      </c>
      <c r="E3" s="45" t="s">
        <v>56</v>
      </c>
      <c r="F3" s="46">
        <v>0.9</v>
      </c>
      <c r="G3" s="47">
        <v>0.1111</v>
      </c>
      <c r="H3" s="48">
        <v>4412.92</v>
      </c>
    </row>
    <row r="4" spans="1:8" customHeight="1" ht="17.1">
      <c r="A4" s="43">
        <v>2</v>
      </c>
      <c r="B4" s="43" t="s">
        <v>57</v>
      </c>
      <c r="C4" s="43" t="s">
        <v>58</v>
      </c>
      <c r="D4" s="44" t="s">
        <v>59</v>
      </c>
      <c r="E4" s="45" t="s">
        <v>56</v>
      </c>
      <c r="F4" s="46">
        <v>680</v>
      </c>
      <c r="G4" s="47">
        <v>0.0303</v>
      </c>
      <c r="H4" s="48">
        <v>280010</v>
      </c>
    </row>
    <row r="5" spans="1:8" customHeight="1" ht="17.1">
      <c r="A5" s="43">
        <v>3</v>
      </c>
      <c r="B5" s="43" t="s">
        <v>60</v>
      </c>
      <c r="C5" s="43" t="s">
        <v>61</v>
      </c>
      <c r="D5" s="44" t="s">
        <v>62</v>
      </c>
      <c r="E5" s="45" t="s">
        <v>63</v>
      </c>
      <c r="F5" s="46">
        <v>31.7</v>
      </c>
      <c r="G5" s="47">
        <v>0.0292</v>
      </c>
      <c r="H5" s="48">
        <v>2149671.6</v>
      </c>
    </row>
    <row r="6" spans="1:8" customHeight="1" ht="17.1">
      <c r="A6" s="43">
        <v>4</v>
      </c>
      <c r="B6" s="43" t="s">
        <v>64</v>
      </c>
      <c r="C6" s="43" t="s">
        <v>65</v>
      </c>
      <c r="D6" s="44" t="s">
        <v>66</v>
      </c>
      <c r="E6" s="45" t="s">
        <v>56</v>
      </c>
      <c r="F6" s="46">
        <v>38</v>
      </c>
      <c r="G6" s="47">
        <v>0.027</v>
      </c>
      <c r="H6" s="48">
        <v>1330</v>
      </c>
    </row>
    <row r="7" spans="1:8" customHeight="1" ht="17.1">
      <c r="A7" s="43">
        <v>5</v>
      </c>
      <c r="B7" s="43" t="s">
        <v>67</v>
      </c>
      <c r="C7" s="43" t="s">
        <v>68</v>
      </c>
      <c r="D7" s="44" t="s">
        <v>69</v>
      </c>
      <c r="E7" s="45" t="s">
        <v>63</v>
      </c>
      <c r="F7" s="46">
        <v>63.4</v>
      </c>
      <c r="G7" s="47">
        <v>0.016</v>
      </c>
      <c r="H7" s="48">
        <v>9050045.2</v>
      </c>
    </row>
    <row r="8" spans="1:8" customHeight="1" ht="17.1">
      <c r="A8" s="43">
        <v>6</v>
      </c>
      <c r="B8" s="43" t="s">
        <v>70</v>
      </c>
      <c r="C8" s="43" t="s">
        <v>71</v>
      </c>
      <c r="D8" s="44" t="s">
        <v>72</v>
      </c>
      <c r="E8" s="45" t="s">
        <v>56</v>
      </c>
      <c r="F8" s="46">
        <v>595</v>
      </c>
      <c r="G8" s="47">
        <v>0.0085</v>
      </c>
      <c r="H8" s="48">
        <v>29150</v>
      </c>
    </row>
    <row r="9" spans="1:8" customHeight="1" ht="17.1">
      <c r="A9" s="43">
        <v>7</v>
      </c>
      <c r="B9" s="43" t="s">
        <v>73</v>
      </c>
      <c r="C9" s="43" t="s">
        <v>74</v>
      </c>
      <c r="D9" s="44" t="s">
        <v>75</v>
      </c>
      <c r="E9" s="45" t="s">
        <v>63</v>
      </c>
      <c r="F9" s="46">
        <v>1.43</v>
      </c>
      <c r="G9" s="47">
        <v>0.007</v>
      </c>
      <c r="H9" s="48">
        <v>39253.85</v>
      </c>
    </row>
    <row r="10" spans="1:8" customHeight="1" ht="17.1">
      <c r="A10" s="43">
        <v>8</v>
      </c>
      <c r="B10" s="43" t="s">
        <v>76</v>
      </c>
      <c r="C10" s="43" t="s">
        <v>77</v>
      </c>
      <c r="D10" s="44" t="s">
        <v>78</v>
      </c>
      <c r="E10" s="45" t="s">
        <v>63</v>
      </c>
      <c r="F10" s="46">
        <v>16.9</v>
      </c>
      <c r="G10" s="47">
        <v>0.006</v>
      </c>
      <c r="H10" s="48">
        <v>1046578.1</v>
      </c>
    </row>
    <row r="11" spans="1:8" customHeight="1" ht="16.5">
      <c r="A11" s="43">
        <v>9</v>
      </c>
      <c r="B11" s="43" t="s">
        <v>79</v>
      </c>
      <c r="C11" s="43" t="s">
        <v>80</v>
      </c>
      <c r="D11" s="44" t="s">
        <v>81</v>
      </c>
      <c r="E11" s="45" t="s">
        <v>63</v>
      </c>
      <c r="F11" s="46">
        <v>54.8</v>
      </c>
      <c r="G11" s="47">
        <v>0.0037</v>
      </c>
      <c r="H11" s="48">
        <v>1301709.4</v>
      </c>
    </row>
    <row r="12" spans="1:8" customHeight="1" ht="17.1">
      <c r="A12" s="49">
        <v>10</v>
      </c>
      <c r="B12" s="49" t="s">
        <v>82</v>
      </c>
      <c r="C12" s="49" t="s">
        <v>83</v>
      </c>
      <c r="D12" s="50" t="s">
        <v>84</v>
      </c>
      <c r="E12" s="51" t="s">
        <v>56</v>
      </c>
      <c r="F12" s="52">
        <v>180</v>
      </c>
      <c r="G12" s="53">
        <v>0.0028</v>
      </c>
      <c r="H12" s="54">
        <v>588518.5</v>
      </c>
    </row>
    <row r="14" spans="1:8" customHeight="1" ht="19.5" s="40" customFormat="1">
      <c r="A14" s="118" t="s">
        <v>85</v>
      </c>
      <c r="B14" s="118"/>
      <c r="C14" s="118"/>
      <c r="D14" s="118"/>
      <c r="E14" s="118"/>
      <c r="F14" s="118"/>
      <c r="G14" s="118"/>
      <c r="H14" s="118"/>
    </row>
    <row r="15" spans="1:8" customHeight="1" ht="31.5">
      <c r="A15" s="41"/>
      <c r="B15" s="41" t="s">
        <v>49</v>
      </c>
      <c r="C15" s="41" t="s">
        <v>50</v>
      </c>
      <c r="D15" s="41" t="s">
        <v>51</v>
      </c>
      <c r="E15" s="41" t="s">
        <v>52</v>
      </c>
      <c r="F15" s="41" t="s">
        <v>42</v>
      </c>
      <c r="G15" s="41" t="s">
        <v>43</v>
      </c>
      <c r="H15" s="41" t="s">
        <v>17</v>
      </c>
    </row>
    <row r="16" spans="1:8" customHeight="1" ht="17.1">
      <c r="A16" s="43">
        <v>1</v>
      </c>
      <c r="B16" s="43" t="s">
        <v>86</v>
      </c>
      <c r="C16" s="43" t="s">
        <v>87</v>
      </c>
      <c r="D16" s="44" t="s">
        <v>88</v>
      </c>
      <c r="E16" s="45" t="s">
        <v>56</v>
      </c>
      <c r="F16" s="46">
        <v>4.7</v>
      </c>
      <c r="G16" s="47">
        <v>-0.1455</v>
      </c>
      <c r="H16" s="48">
        <v>65571.31</v>
      </c>
    </row>
    <row r="17" spans="1:8" customHeight="1" ht="17.1">
      <c r="A17" s="43">
        <v>2</v>
      </c>
      <c r="B17" s="43" t="s">
        <v>89</v>
      </c>
      <c r="C17" s="43" t="s">
        <v>90</v>
      </c>
      <c r="D17" s="44" t="s">
        <v>91</v>
      </c>
      <c r="E17" s="45" t="s">
        <v>63</v>
      </c>
      <c r="F17" s="46">
        <v>56.8</v>
      </c>
      <c r="G17" s="47">
        <v>-0.0955</v>
      </c>
      <c r="H17" s="48">
        <v>617269</v>
      </c>
    </row>
    <row r="18" spans="1:8" customHeight="1" ht="16.5">
      <c r="A18" s="43">
        <v>3</v>
      </c>
      <c r="B18" s="43" t="s">
        <v>92</v>
      </c>
      <c r="C18" s="43" t="s">
        <v>93</v>
      </c>
      <c r="D18" s="44" t="s">
        <v>94</v>
      </c>
      <c r="E18" s="45" t="s">
        <v>56</v>
      </c>
      <c r="F18" s="46">
        <v>0.5</v>
      </c>
      <c r="G18" s="47">
        <v>-0.0741</v>
      </c>
      <c r="H18" s="48">
        <v>500.52</v>
      </c>
    </row>
    <row r="19" spans="1:8" customHeight="1" ht="17.1">
      <c r="A19" s="43">
        <v>4</v>
      </c>
      <c r="B19" s="43" t="s">
        <v>95</v>
      </c>
      <c r="C19" s="43" t="s">
        <v>96</v>
      </c>
      <c r="D19" s="44" t="s">
        <v>97</v>
      </c>
      <c r="E19" s="45" t="s">
        <v>63</v>
      </c>
      <c r="F19" s="46">
        <v>23.4</v>
      </c>
      <c r="G19" s="47">
        <v>-0.064</v>
      </c>
      <c r="H19" s="48">
        <v>697807.3</v>
      </c>
    </row>
    <row r="20" spans="1:8" customHeight="1" ht="17.1">
      <c r="A20" s="43">
        <v>5</v>
      </c>
      <c r="B20" s="43" t="s">
        <v>98</v>
      </c>
      <c r="C20" s="43" t="s">
        <v>99</v>
      </c>
      <c r="D20" s="44" t="s">
        <v>100</v>
      </c>
      <c r="E20" s="45" t="s">
        <v>56</v>
      </c>
      <c r="F20" s="46">
        <v>55</v>
      </c>
      <c r="G20" s="47">
        <v>-0.0351</v>
      </c>
      <c r="H20" s="48">
        <v>1870</v>
      </c>
    </row>
    <row r="21" spans="1:8" customHeight="1" ht="17.1">
      <c r="A21" s="43">
        <v>6</v>
      </c>
      <c r="B21" s="43" t="s">
        <v>101</v>
      </c>
      <c r="C21" s="43" t="s">
        <v>102</v>
      </c>
      <c r="D21" s="44" t="s">
        <v>103</v>
      </c>
      <c r="E21" s="45" t="s">
        <v>56</v>
      </c>
      <c r="F21" s="46">
        <v>14</v>
      </c>
      <c r="G21" s="47">
        <v>-0.021</v>
      </c>
      <c r="H21" s="48">
        <v>51220.5</v>
      </c>
    </row>
    <row r="22" spans="1:8" customHeight="1" ht="17.1">
      <c r="A22" s="43">
        <v>7</v>
      </c>
      <c r="B22" s="43" t="s">
        <v>104</v>
      </c>
      <c r="C22" s="43" t="s">
        <v>105</v>
      </c>
      <c r="D22" s="44" t="s">
        <v>106</v>
      </c>
      <c r="E22" s="45" t="s">
        <v>63</v>
      </c>
      <c r="F22" s="46">
        <v>20</v>
      </c>
      <c r="G22" s="47">
        <v>-0.0196</v>
      </c>
      <c r="H22" s="48">
        <v>4486.8</v>
      </c>
    </row>
    <row r="23" spans="1:8" customHeight="1" ht="17.1">
      <c r="A23" s="43">
        <v>8</v>
      </c>
      <c r="B23" s="43" t="s">
        <v>107</v>
      </c>
      <c r="C23" s="43" t="s">
        <v>107</v>
      </c>
      <c r="D23" s="44" t="s">
        <v>107</v>
      </c>
      <c r="E23" s="45" t="s">
        <v>107</v>
      </c>
      <c r="F23" s="46" t="s">
        <v>107</v>
      </c>
      <c r="G23" s="47" t="s">
        <v>107</v>
      </c>
      <c r="H23" s="48" t="s">
        <v>107</v>
      </c>
    </row>
    <row r="24" spans="1:8" customHeight="1" ht="17.1">
      <c r="A24" s="43">
        <v>9</v>
      </c>
      <c r="B24" s="43" t="s">
        <v>107</v>
      </c>
      <c r="C24" s="43" t="s">
        <v>107</v>
      </c>
      <c r="D24" s="44" t="s">
        <v>107</v>
      </c>
      <c r="E24" s="45" t="s">
        <v>107</v>
      </c>
      <c r="F24" s="46" t="s">
        <v>107</v>
      </c>
      <c r="G24" s="47" t="s">
        <v>107</v>
      </c>
      <c r="H24" s="48" t="s">
        <v>107</v>
      </c>
    </row>
    <row r="25" spans="1:8" customHeight="1" ht="17.1">
      <c r="A25" s="49">
        <v>10</v>
      </c>
      <c r="B25" s="49" t="s">
        <v>107</v>
      </c>
      <c r="C25" s="49" t="s">
        <v>107</v>
      </c>
      <c r="D25" s="50" t="s">
        <v>107</v>
      </c>
      <c r="E25" s="51" t="s">
        <v>107</v>
      </c>
      <c r="F25" s="52" t="s">
        <v>107</v>
      </c>
      <c r="G25" s="53" t="s">
        <v>107</v>
      </c>
      <c r="H25" s="54" t="s">
        <v>107</v>
      </c>
    </row>
    <row r="28" spans="1:8" customHeight="1" ht="22.5" s="40" customFormat="1">
      <c r="A28" s="118" t="s">
        <v>108</v>
      </c>
      <c r="B28" s="118"/>
      <c r="C28" s="118"/>
      <c r="D28" s="118"/>
      <c r="E28" s="118"/>
      <c r="F28" s="118"/>
      <c r="G28" s="118"/>
      <c r="H28" s="118"/>
    </row>
    <row r="29" spans="1:8" customHeight="1" ht="31.5">
      <c r="A29" s="41"/>
      <c r="B29" s="79" t="s">
        <v>49</v>
      </c>
      <c r="C29" s="79" t="s">
        <v>50</v>
      </c>
      <c r="D29" s="79" t="s">
        <v>51</v>
      </c>
      <c r="E29" s="79" t="s">
        <v>52</v>
      </c>
      <c r="F29" s="79" t="s">
        <v>42</v>
      </c>
      <c r="G29" s="79" t="s">
        <v>43</v>
      </c>
      <c r="H29" s="79" t="s">
        <v>17</v>
      </c>
    </row>
    <row r="30" spans="1:8" customHeight="1" ht="16.5">
      <c r="A30" s="43">
        <v>1</v>
      </c>
      <c r="B30" s="43" t="s">
        <v>67</v>
      </c>
      <c r="C30" s="43" t="s">
        <v>68</v>
      </c>
      <c r="D30" s="44" t="s">
        <v>69</v>
      </c>
      <c r="E30" s="45" t="s">
        <v>63</v>
      </c>
      <c r="F30" s="46">
        <v>63.4</v>
      </c>
      <c r="G30" s="47">
        <v>0.016</v>
      </c>
      <c r="H30" s="48">
        <v>9050045.2</v>
      </c>
    </row>
    <row r="31" spans="1:8" customHeight="1" ht="16.5">
      <c r="A31" s="43">
        <v>2</v>
      </c>
      <c r="B31" s="43" t="s">
        <v>109</v>
      </c>
      <c r="C31" s="43" t="s">
        <v>110</v>
      </c>
      <c r="D31" s="44" t="s">
        <v>111</v>
      </c>
      <c r="E31" s="45" t="s">
        <v>63</v>
      </c>
      <c r="F31" s="46">
        <v>348</v>
      </c>
      <c r="G31" s="47">
        <v>0</v>
      </c>
      <c r="H31" s="48">
        <v>2341360</v>
      </c>
    </row>
    <row r="32" spans="1:8" customHeight="1" ht="16.5">
      <c r="A32" s="43">
        <v>3</v>
      </c>
      <c r="B32" s="43" t="s">
        <v>60</v>
      </c>
      <c r="C32" s="43" t="s">
        <v>61</v>
      </c>
      <c r="D32" s="44" t="s">
        <v>62</v>
      </c>
      <c r="E32" s="45" t="s">
        <v>63</v>
      </c>
      <c r="F32" s="46">
        <v>31.7</v>
      </c>
      <c r="G32" s="47">
        <v>0.0292</v>
      </c>
      <c r="H32" s="48">
        <v>2149671.6</v>
      </c>
    </row>
    <row r="33" spans="1:8" customHeight="1" ht="16.5">
      <c r="A33" s="43">
        <v>4</v>
      </c>
      <c r="B33" s="43" t="s">
        <v>79</v>
      </c>
      <c r="C33" s="43" t="s">
        <v>80</v>
      </c>
      <c r="D33" s="44" t="s">
        <v>81</v>
      </c>
      <c r="E33" s="45" t="s">
        <v>63</v>
      </c>
      <c r="F33" s="46">
        <v>54.8</v>
      </c>
      <c r="G33" s="47">
        <v>0.0037</v>
      </c>
      <c r="H33" s="48">
        <v>1301709.4</v>
      </c>
    </row>
    <row r="34" spans="1:8" customHeight="1" ht="16.5">
      <c r="A34" s="43">
        <v>5</v>
      </c>
      <c r="B34" s="43" t="s">
        <v>76</v>
      </c>
      <c r="C34" s="43" t="s">
        <v>77</v>
      </c>
      <c r="D34" s="44" t="s">
        <v>78</v>
      </c>
      <c r="E34" s="45" t="s">
        <v>63</v>
      </c>
      <c r="F34" s="46">
        <v>16.9</v>
      </c>
      <c r="G34" s="47">
        <v>0.006</v>
      </c>
      <c r="H34" s="48">
        <v>1046578.1</v>
      </c>
    </row>
    <row r="35" spans="1:8" customHeight="1" ht="16.5">
      <c r="A35" s="43">
        <v>6</v>
      </c>
      <c r="B35" s="43" t="s">
        <v>95</v>
      </c>
      <c r="C35" s="43" t="s">
        <v>96</v>
      </c>
      <c r="D35" s="44" t="s">
        <v>97</v>
      </c>
      <c r="E35" s="45" t="s">
        <v>63</v>
      </c>
      <c r="F35" s="46">
        <v>23.4</v>
      </c>
      <c r="G35" s="47">
        <v>-0.064</v>
      </c>
      <c r="H35" s="48">
        <v>697807.3</v>
      </c>
    </row>
    <row r="36" spans="1:8" customHeight="1" ht="16.5">
      <c r="A36" s="43">
        <v>7</v>
      </c>
      <c r="B36" s="43" t="s">
        <v>89</v>
      </c>
      <c r="C36" s="43" t="s">
        <v>90</v>
      </c>
      <c r="D36" s="44" t="s">
        <v>91</v>
      </c>
      <c r="E36" s="45" t="s">
        <v>63</v>
      </c>
      <c r="F36" s="46">
        <v>56.8</v>
      </c>
      <c r="G36" s="47">
        <v>-0.0955</v>
      </c>
      <c r="H36" s="48">
        <v>617269</v>
      </c>
    </row>
    <row r="37" spans="1:8" customHeight="1" ht="16.5">
      <c r="A37" s="43">
        <v>8</v>
      </c>
      <c r="B37" s="43" t="s">
        <v>82</v>
      </c>
      <c r="C37" s="43" t="s">
        <v>83</v>
      </c>
      <c r="D37" s="44" t="s">
        <v>84</v>
      </c>
      <c r="E37" s="45" t="s">
        <v>56</v>
      </c>
      <c r="F37" s="46">
        <v>180</v>
      </c>
      <c r="G37" s="47">
        <v>0.0028</v>
      </c>
      <c r="H37" s="48">
        <v>588518.5</v>
      </c>
    </row>
    <row r="38" spans="1:8" customHeight="1" ht="16.5">
      <c r="A38" s="43">
        <v>9</v>
      </c>
      <c r="B38" s="43" t="s">
        <v>57</v>
      </c>
      <c r="C38" s="43" t="s">
        <v>58</v>
      </c>
      <c r="D38" s="44" t="s">
        <v>59</v>
      </c>
      <c r="E38" s="45" t="s">
        <v>56</v>
      </c>
      <c r="F38" s="46">
        <v>680</v>
      </c>
      <c r="G38" s="47">
        <v>0.0303</v>
      </c>
      <c r="H38" s="48">
        <v>280010</v>
      </c>
    </row>
    <row r="39" spans="1:8" customHeight="1" ht="16.5">
      <c r="A39" s="49">
        <v>10</v>
      </c>
      <c r="B39" s="49" t="s">
        <v>112</v>
      </c>
      <c r="C39" s="49" t="s">
        <v>113</v>
      </c>
      <c r="D39" s="50" t="s">
        <v>114</v>
      </c>
      <c r="E39" s="51" t="s">
        <v>56</v>
      </c>
      <c r="F39" s="52">
        <v>86.5</v>
      </c>
      <c r="G39" s="53">
        <v>0</v>
      </c>
      <c r="H39" s="54">
        <v>99994</v>
      </c>
    </row>
    <row r="40" spans="1:8" customHeight="1" ht="16.5">
      <c r="A40" s="55"/>
      <c r="B40" s="55"/>
      <c r="C40" s="55"/>
      <c r="D40" s="56"/>
      <c r="E40" s="57"/>
      <c r="F40" s="58"/>
      <c r="G40" s="59"/>
      <c r="H40" s="60"/>
    </row>
    <row r="42" spans="1:8" customHeight="1" ht="10.5">
      <c r="B42" s="61" t="s">
        <v>115</v>
      </c>
      <c r="C42" s="62" t="s">
        <v>116</v>
      </c>
    </row>
    <row r="43" spans="1:8" customHeight="1" ht="15">
      <c r="B43" s="62"/>
      <c r="C43" s="62" t="s">
        <v>117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31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6.5703125" outlineLevelRow="0" outlineLevelCol="0"/>
  <cols>
    <col min="1" max="1" width="10.7109375" customWidth="true" style="76"/>
    <col min="2" max="2" width="13.5703125" customWidth="true" style="76"/>
    <col min="3" max="3" width="28.42578125" customWidth="true" style="77"/>
    <col min="4" max="4" width="8.28515625" customWidth="true" style="78"/>
    <col min="5" max="5" width="8.5703125" customWidth="true" style="78"/>
    <col min="6" max="6" width="12.42578125" customWidth="true" style="67"/>
    <col min="7" max="7" width="7.5703125" customWidth="true" style="67"/>
    <col min="8" max="8" width="9.140625" customWidth="true" style="67"/>
    <col min="9" max="9" width="9.140625" customWidth="true" style="67"/>
    <col min="10" max="10" width="9.140625" customWidth="true" style="67"/>
    <col min="11" max="11" width="9.140625" customWidth="true" style="67"/>
    <col min="12" max="12" width="10.28515625" customWidth="true" style="67"/>
    <col min="13" max="13" width="8.7109375" customWidth="true" style="67"/>
    <col min="14" max="14" width="10.28515625" customWidth="true" style="67"/>
    <col min="15" max="15" width="8.5703125" customWidth="true" style="67"/>
    <col min="16" max="16" width="10.28515625" customWidth="true" style="67"/>
    <col min="17" max="17" width="9.140625" customWidth="true" style="67"/>
    <col min="18" max="18" width="9.140625" customWidth="true" style="67"/>
    <col min="19" max="19" width="18.140625" customWidth="true" style="67"/>
  </cols>
  <sheetData>
    <row r="1" spans="1:19" customHeight="1" ht="31.5" s="18" customFormat="1">
      <c r="A1" s="95" t="s">
        <v>49</v>
      </c>
      <c r="B1" s="95" t="s">
        <v>50</v>
      </c>
      <c r="C1" s="95" t="s">
        <v>51</v>
      </c>
      <c r="D1" s="96" t="s">
        <v>52</v>
      </c>
      <c r="E1" s="96" t="s">
        <v>118</v>
      </c>
      <c r="F1" s="96" t="s">
        <v>119</v>
      </c>
      <c r="G1" s="96" t="s">
        <v>120</v>
      </c>
      <c r="H1" s="96" t="s">
        <v>39</v>
      </c>
      <c r="I1" s="96" t="s">
        <v>40</v>
      </c>
      <c r="J1" s="96" t="s">
        <v>41</v>
      </c>
      <c r="K1" s="96" t="s">
        <v>42</v>
      </c>
      <c r="L1" s="96" t="s">
        <v>121</v>
      </c>
      <c r="M1" s="96" t="s">
        <v>27</v>
      </c>
      <c r="N1" s="96" t="s">
        <v>17</v>
      </c>
      <c r="O1" s="96" t="s">
        <v>28</v>
      </c>
      <c r="P1" s="96" t="s">
        <v>43</v>
      </c>
      <c r="Q1" s="96" t="s">
        <v>122</v>
      </c>
      <c r="R1" s="96" t="s">
        <v>123</v>
      </c>
      <c r="S1" s="96" t="s">
        <v>29</v>
      </c>
    </row>
    <row r="2" spans="1:19" customHeight="1" ht="15" s="65" customFormat="1">
      <c r="A2" s="97" t="s">
        <v>82</v>
      </c>
      <c r="B2" s="97" t="s">
        <v>83</v>
      </c>
      <c r="C2" s="98" t="s">
        <v>84</v>
      </c>
      <c r="D2" s="99" t="s">
        <v>56</v>
      </c>
      <c r="E2" s="99" t="s">
        <v>124</v>
      </c>
      <c r="F2" s="100">
        <v>178.5</v>
      </c>
      <c r="G2" s="100">
        <v>180</v>
      </c>
      <c r="H2" s="100">
        <v>181</v>
      </c>
      <c r="I2" s="100">
        <v>188</v>
      </c>
      <c r="J2" s="100">
        <v>177</v>
      </c>
      <c r="K2" s="100">
        <v>180</v>
      </c>
      <c r="L2" s="100">
        <v>180.1955</v>
      </c>
      <c r="M2" s="101">
        <v>3266</v>
      </c>
      <c r="N2" s="101">
        <v>588518.5</v>
      </c>
      <c r="O2" s="101">
        <v>83</v>
      </c>
      <c r="P2" s="102">
        <v>0.0028</v>
      </c>
      <c r="Q2" s="100">
        <v>229</v>
      </c>
      <c r="R2" s="100">
        <v>170</v>
      </c>
      <c r="S2" s="101">
        <v>145435860</v>
      </c>
    </row>
    <row r="3" spans="1:19" customHeight="1" ht="15">
      <c r="A3" s="97" t="s">
        <v>86</v>
      </c>
      <c r="B3" s="97" t="s">
        <v>87</v>
      </c>
      <c r="C3" s="98" t="s">
        <v>88</v>
      </c>
      <c r="D3" s="99" t="s">
        <v>56</v>
      </c>
      <c r="E3" s="99" t="s">
        <v>125</v>
      </c>
      <c r="F3" s="100">
        <v>4.5</v>
      </c>
      <c r="G3" s="100">
        <v>4.7</v>
      </c>
      <c r="H3" s="100">
        <v>5.55</v>
      </c>
      <c r="I3" s="100">
        <v>5.55</v>
      </c>
      <c r="J3" s="100">
        <v>4.5</v>
      </c>
      <c r="K3" s="100">
        <v>4.7</v>
      </c>
      <c r="L3" s="100">
        <v>5.0366</v>
      </c>
      <c r="M3" s="101">
        <v>13019</v>
      </c>
      <c r="N3" s="101">
        <v>65571.31</v>
      </c>
      <c r="O3" s="101">
        <v>36</v>
      </c>
      <c r="P3" s="102">
        <v>-0.1455</v>
      </c>
      <c r="Q3" s="100">
        <v>5.95</v>
      </c>
      <c r="R3" s="100">
        <v>2.8</v>
      </c>
      <c r="S3" s="101">
        <v>10292454.8</v>
      </c>
    </row>
    <row r="4" spans="1:19" customHeight="1" ht="15">
      <c r="A4" s="97" t="s">
        <v>126</v>
      </c>
      <c r="B4" s="97" t="s">
        <v>127</v>
      </c>
      <c r="C4" s="98" t="s">
        <v>128</v>
      </c>
      <c r="D4" s="99" t="s">
        <v>56</v>
      </c>
      <c r="E4" s="99" t="s">
        <v>125</v>
      </c>
      <c r="F4" s="100">
        <v>19</v>
      </c>
      <c r="G4" s="100">
        <v>20</v>
      </c>
      <c r="H4" s="100">
        <v>20</v>
      </c>
      <c r="I4" s="100">
        <v>20</v>
      </c>
      <c r="J4" s="100">
        <v>20</v>
      </c>
      <c r="K4" s="100">
        <v>20</v>
      </c>
      <c r="L4" s="100">
        <v>20</v>
      </c>
      <c r="M4" s="101">
        <v>208</v>
      </c>
      <c r="N4" s="101">
        <v>4160</v>
      </c>
      <c r="O4" s="101">
        <v>3</v>
      </c>
      <c r="P4" s="102">
        <v>0</v>
      </c>
      <c r="Q4" s="100">
        <v>21.6</v>
      </c>
      <c r="R4" s="100">
        <v>20</v>
      </c>
      <c r="S4" s="101">
        <v>35877380</v>
      </c>
    </row>
    <row r="5" spans="1:19" customHeight="1" ht="15">
      <c r="A5" s="97" t="s">
        <v>73</v>
      </c>
      <c r="B5" s="97" t="s">
        <v>74</v>
      </c>
      <c r="C5" s="98" t="s">
        <v>75</v>
      </c>
      <c r="D5" s="99" t="s">
        <v>63</v>
      </c>
      <c r="E5" s="99" t="s">
        <v>124</v>
      </c>
      <c r="F5" s="100">
        <v>1.43</v>
      </c>
      <c r="G5" s="100">
        <v>1.45</v>
      </c>
      <c r="H5" s="100">
        <v>1.45</v>
      </c>
      <c r="I5" s="100">
        <v>1.49</v>
      </c>
      <c r="J5" s="100">
        <v>1.42</v>
      </c>
      <c r="K5" s="100">
        <v>1.43</v>
      </c>
      <c r="L5" s="100">
        <v>1.4347</v>
      </c>
      <c r="M5" s="101">
        <v>27361</v>
      </c>
      <c r="N5" s="101">
        <v>39253.85</v>
      </c>
      <c r="O5" s="101">
        <v>48</v>
      </c>
      <c r="P5" s="102">
        <v>0.007</v>
      </c>
      <c r="Q5" s="100">
        <v>2.98</v>
      </c>
      <c r="R5" s="100">
        <v>1.4</v>
      </c>
      <c r="S5" s="101">
        <v>24068098.34</v>
      </c>
    </row>
    <row r="6" spans="1:19" customHeight="1" ht="15">
      <c r="A6" s="97" t="s">
        <v>112</v>
      </c>
      <c r="B6" s="97" t="s">
        <v>113</v>
      </c>
      <c r="C6" s="98" t="s">
        <v>114</v>
      </c>
      <c r="D6" s="99" t="s">
        <v>56</v>
      </c>
      <c r="E6" s="99" t="s">
        <v>124</v>
      </c>
      <c r="F6" s="100">
        <v>86.5</v>
      </c>
      <c r="G6" s="100">
        <v>95</v>
      </c>
      <c r="H6" s="100">
        <v>86.5</v>
      </c>
      <c r="I6" s="100">
        <v>86.5</v>
      </c>
      <c r="J6" s="100">
        <v>86.5</v>
      </c>
      <c r="K6" s="100">
        <v>86.5</v>
      </c>
      <c r="L6" s="100">
        <v>86.5</v>
      </c>
      <c r="M6" s="101">
        <v>1156</v>
      </c>
      <c r="N6" s="101">
        <v>99994</v>
      </c>
      <c r="O6" s="101">
        <v>83</v>
      </c>
      <c r="P6" s="102">
        <v>0</v>
      </c>
      <c r="Q6" s="100">
        <v>87</v>
      </c>
      <c r="R6" s="100">
        <v>50.5</v>
      </c>
      <c r="S6" s="101">
        <v>213712263</v>
      </c>
    </row>
    <row r="7" spans="1:19" customHeight="1" ht="15">
      <c r="A7" s="97" t="s">
        <v>67</v>
      </c>
      <c r="B7" s="97" t="s">
        <v>68</v>
      </c>
      <c r="C7" s="98" t="s">
        <v>69</v>
      </c>
      <c r="D7" s="99" t="s">
        <v>63</v>
      </c>
      <c r="E7" s="99" t="s">
        <v>124</v>
      </c>
      <c r="F7" s="100">
        <v>63.4</v>
      </c>
      <c r="G7" s="100">
        <v>63.8</v>
      </c>
      <c r="H7" s="100">
        <v>62.4</v>
      </c>
      <c r="I7" s="100">
        <v>65.8</v>
      </c>
      <c r="J7" s="100">
        <v>62.4</v>
      </c>
      <c r="K7" s="100">
        <v>63.4</v>
      </c>
      <c r="L7" s="100">
        <v>64.3898</v>
      </c>
      <c r="M7" s="101">
        <v>140551</v>
      </c>
      <c r="N7" s="101">
        <v>9050045.2</v>
      </c>
      <c r="O7" s="101">
        <v>799</v>
      </c>
      <c r="P7" s="102">
        <v>0.016</v>
      </c>
      <c r="Q7" s="100">
        <v>65.8</v>
      </c>
      <c r="R7" s="100">
        <v>53.6</v>
      </c>
      <c r="S7" s="101">
        <v>2079104603.2</v>
      </c>
    </row>
    <row r="8" spans="1:19" customHeight="1" ht="15">
      <c r="A8" s="97" t="s">
        <v>53</v>
      </c>
      <c r="B8" s="97" t="s">
        <v>54</v>
      </c>
      <c r="C8" s="98" t="s">
        <v>55</v>
      </c>
      <c r="D8" s="99" t="s">
        <v>56</v>
      </c>
      <c r="E8" s="99" t="s">
        <v>125</v>
      </c>
      <c r="F8" s="100" t="s">
        <v>107</v>
      </c>
      <c r="G8" s="100">
        <v>0.97</v>
      </c>
      <c r="H8" s="100">
        <v>0.83</v>
      </c>
      <c r="I8" s="100">
        <v>1.5</v>
      </c>
      <c r="J8" s="100">
        <v>0.8</v>
      </c>
      <c r="K8" s="100">
        <v>0.9</v>
      </c>
      <c r="L8" s="100">
        <v>1.2975</v>
      </c>
      <c r="M8" s="101">
        <v>3401</v>
      </c>
      <c r="N8" s="101">
        <v>4412.92</v>
      </c>
      <c r="O8" s="101">
        <v>21</v>
      </c>
      <c r="P8" s="102">
        <v>0.1111</v>
      </c>
      <c r="Q8" s="100">
        <v>1.5</v>
      </c>
      <c r="R8" s="100">
        <v>0.76</v>
      </c>
      <c r="S8" s="101">
        <v>3518890.2</v>
      </c>
    </row>
    <row r="9" spans="1:19" customHeight="1" ht="15">
      <c r="A9" s="97" t="s">
        <v>95</v>
      </c>
      <c r="B9" s="97" t="s">
        <v>96</v>
      </c>
      <c r="C9" s="98" t="s">
        <v>97</v>
      </c>
      <c r="D9" s="99" t="s">
        <v>63</v>
      </c>
      <c r="E9" s="99" t="s">
        <v>124</v>
      </c>
      <c r="F9" s="100">
        <v>23.4</v>
      </c>
      <c r="G9" s="100">
        <v>24</v>
      </c>
      <c r="H9" s="100">
        <v>25.1</v>
      </c>
      <c r="I9" s="100">
        <v>25.3</v>
      </c>
      <c r="J9" s="100">
        <v>23.3</v>
      </c>
      <c r="K9" s="100">
        <v>23.4</v>
      </c>
      <c r="L9" s="100">
        <v>24.2927</v>
      </c>
      <c r="M9" s="101">
        <v>28725</v>
      </c>
      <c r="N9" s="101">
        <v>697807.3</v>
      </c>
      <c r="O9" s="101">
        <v>182</v>
      </c>
      <c r="P9" s="102">
        <v>-0.064</v>
      </c>
      <c r="Q9" s="100">
        <v>30.5</v>
      </c>
      <c r="R9" s="100">
        <v>23.3</v>
      </c>
      <c r="S9" s="101">
        <v>327600000</v>
      </c>
    </row>
    <row r="10" spans="1:19" customHeight="1" ht="15">
      <c r="A10" s="97" t="s">
        <v>104</v>
      </c>
      <c r="B10" s="97" t="s">
        <v>105</v>
      </c>
      <c r="C10" s="98" t="s">
        <v>106</v>
      </c>
      <c r="D10" s="99" t="s">
        <v>63</v>
      </c>
      <c r="E10" s="99" t="s">
        <v>125</v>
      </c>
      <c r="F10" s="100" t="s">
        <v>107</v>
      </c>
      <c r="G10" s="100">
        <v>20</v>
      </c>
      <c r="H10" s="100">
        <v>21.8</v>
      </c>
      <c r="I10" s="100">
        <v>22</v>
      </c>
      <c r="J10" s="100">
        <v>20</v>
      </c>
      <c r="K10" s="100">
        <v>20</v>
      </c>
      <c r="L10" s="100">
        <v>21.5712</v>
      </c>
      <c r="M10" s="101">
        <v>208</v>
      </c>
      <c r="N10" s="101">
        <v>4486.8</v>
      </c>
      <c r="O10" s="101">
        <v>6</v>
      </c>
      <c r="P10" s="102">
        <v>-0.0196</v>
      </c>
      <c r="Q10" s="100">
        <v>28</v>
      </c>
      <c r="R10" s="100">
        <v>20</v>
      </c>
      <c r="S10" s="101">
        <v>121818860</v>
      </c>
    </row>
    <row r="11" spans="1:19" customHeight="1" ht="15">
      <c r="A11" s="97" t="s">
        <v>98</v>
      </c>
      <c r="B11" s="97" t="s">
        <v>99</v>
      </c>
      <c r="C11" s="98" t="s">
        <v>100</v>
      </c>
      <c r="D11" s="99" t="s">
        <v>56</v>
      </c>
      <c r="E11" s="99" t="s">
        <v>125</v>
      </c>
      <c r="F11" s="100" t="s">
        <v>107</v>
      </c>
      <c r="G11" s="100">
        <v>57</v>
      </c>
      <c r="H11" s="100">
        <v>55</v>
      </c>
      <c r="I11" s="100">
        <v>55</v>
      </c>
      <c r="J11" s="100">
        <v>55</v>
      </c>
      <c r="K11" s="100">
        <v>55</v>
      </c>
      <c r="L11" s="100">
        <v>55</v>
      </c>
      <c r="M11" s="101">
        <v>34</v>
      </c>
      <c r="N11" s="101">
        <v>1870</v>
      </c>
      <c r="O11" s="101">
        <v>3</v>
      </c>
      <c r="P11" s="102">
        <v>-0.0351</v>
      </c>
      <c r="Q11" s="100">
        <v>60</v>
      </c>
      <c r="R11" s="100">
        <v>52.5</v>
      </c>
      <c r="S11" s="101">
        <v>24742960</v>
      </c>
    </row>
    <row r="12" spans="1:19" customHeight="1" ht="15">
      <c r="A12" s="97" t="s">
        <v>92</v>
      </c>
      <c r="B12" s="97" t="s">
        <v>93</v>
      </c>
      <c r="C12" s="98" t="s">
        <v>94</v>
      </c>
      <c r="D12" s="99" t="s">
        <v>56</v>
      </c>
      <c r="E12" s="99" t="s">
        <v>125</v>
      </c>
      <c r="F12" s="100" t="s">
        <v>107</v>
      </c>
      <c r="G12" s="100">
        <v>0.5</v>
      </c>
      <c r="H12" s="100">
        <v>0.54</v>
      </c>
      <c r="I12" s="100">
        <v>0.54</v>
      </c>
      <c r="J12" s="100">
        <v>0.5</v>
      </c>
      <c r="K12" s="100">
        <v>0.5</v>
      </c>
      <c r="L12" s="100">
        <v>0.528</v>
      </c>
      <c r="M12" s="101">
        <v>948</v>
      </c>
      <c r="N12" s="101">
        <v>500.52</v>
      </c>
      <c r="O12" s="101">
        <v>10</v>
      </c>
      <c r="P12" s="102">
        <v>-0.0741</v>
      </c>
      <c r="Q12" s="100">
        <v>0.7</v>
      </c>
      <c r="R12" s="100">
        <v>0.5</v>
      </c>
      <c r="S12" s="101">
        <v>1966257.5</v>
      </c>
    </row>
    <row r="13" spans="1:19" customHeight="1" ht="15">
      <c r="A13" s="97" t="s">
        <v>79</v>
      </c>
      <c r="B13" s="97" t="s">
        <v>80</v>
      </c>
      <c r="C13" s="98" t="s">
        <v>81</v>
      </c>
      <c r="D13" s="99" t="s">
        <v>63</v>
      </c>
      <c r="E13" s="99" t="s">
        <v>124</v>
      </c>
      <c r="F13" s="100">
        <v>54.8</v>
      </c>
      <c r="G13" s="100">
        <v>55.4</v>
      </c>
      <c r="H13" s="100">
        <v>55.6</v>
      </c>
      <c r="I13" s="100">
        <v>56</v>
      </c>
      <c r="J13" s="100">
        <v>54</v>
      </c>
      <c r="K13" s="100">
        <v>54.8</v>
      </c>
      <c r="L13" s="100">
        <v>54.5173</v>
      </c>
      <c r="M13" s="101">
        <v>23877</v>
      </c>
      <c r="N13" s="101">
        <v>1301709.4</v>
      </c>
      <c r="O13" s="101">
        <v>149</v>
      </c>
      <c r="P13" s="102">
        <v>0.0037</v>
      </c>
      <c r="Q13" s="100">
        <v>67.8</v>
      </c>
      <c r="R13" s="100">
        <v>53.1</v>
      </c>
      <c r="S13" s="101">
        <v>1096000000</v>
      </c>
    </row>
    <row r="14" spans="1:19" customHeight="1" ht="15">
      <c r="A14" s="97" t="s">
        <v>109</v>
      </c>
      <c r="B14" s="97" t="s">
        <v>110</v>
      </c>
      <c r="C14" s="98" t="s">
        <v>111</v>
      </c>
      <c r="D14" s="99" t="s">
        <v>63</v>
      </c>
      <c r="E14" s="99" t="s">
        <v>124</v>
      </c>
      <c r="F14" s="100">
        <v>347</v>
      </c>
      <c r="G14" s="100">
        <v>348</v>
      </c>
      <c r="H14" s="100">
        <v>346</v>
      </c>
      <c r="I14" s="100">
        <v>358</v>
      </c>
      <c r="J14" s="100">
        <v>345</v>
      </c>
      <c r="K14" s="100">
        <v>348</v>
      </c>
      <c r="L14" s="100">
        <v>353.0398</v>
      </c>
      <c r="M14" s="101">
        <v>6632</v>
      </c>
      <c r="N14" s="101">
        <v>2341360</v>
      </c>
      <c r="O14" s="101">
        <v>231</v>
      </c>
      <c r="P14" s="102">
        <v>0</v>
      </c>
      <c r="Q14" s="100">
        <v>362</v>
      </c>
      <c r="R14" s="100">
        <v>302</v>
      </c>
      <c r="S14" s="101">
        <v>726032748</v>
      </c>
    </row>
    <row r="15" spans="1:19" customHeight="1" ht="15">
      <c r="A15" s="97" t="s">
        <v>76</v>
      </c>
      <c r="B15" s="97" t="s">
        <v>77</v>
      </c>
      <c r="C15" s="98" t="s">
        <v>78</v>
      </c>
      <c r="D15" s="99" t="s">
        <v>63</v>
      </c>
      <c r="E15" s="99" t="s">
        <v>124</v>
      </c>
      <c r="F15" s="100">
        <v>16.8</v>
      </c>
      <c r="G15" s="100">
        <v>16.9</v>
      </c>
      <c r="H15" s="100">
        <v>16.9</v>
      </c>
      <c r="I15" s="100">
        <v>17.1</v>
      </c>
      <c r="J15" s="100">
        <v>16.8</v>
      </c>
      <c r="K15" s="100">
        <v>16.9</v>
      </c>
      <c r="L15" s="100">
        <v>16.947</v>
      </c>
      <c r="M15" s="101">
        <v>61756</v>
      </c>
      <c r="N15" s="101">
        <v>1046578.1</v>
      </c>
      <c r="O15" s="101">
        <v>130</v>
      </c>
      <c r="P15" s="102">
        <v>0.006</v>
      </c>
      <c r="Q15" s="100">
        <v>17.7</v>
      </c>
      <c r="R15" s="100">
        <v>14.5</v>
      </c>
      <c r="S15" s="101">
        <v>291012287.8</v>
      </c>
    </row>
    <row r="16" spans="1:19" customHeight="1" ht="15">
      <c r="A16" s="97" t="s">
        <v>57</v>
      </c>
      <c r="B16" s="97" t="s">
        <v>58</v>
      </c>
      <c r="C16" s="98" t="s">
        <v>59</v>
      </c>
      <c r="D16" s="99" t="s">
        <v>56</v>
      </c>
      <c r="E16" s="99" t="s">
        <v>125</v>
      </c>
      <c r="F16" s="100">
        <v>670</v>
      </c>
      <c r="G16" s="100">
        <v>680</v>
      </c>
      <c r="H16" s="100">
        <v>660</v>
      </c>
      <c r="I16" s="100">
        <v>680</v>
      </c>
      <c r="J16" s="100">
        <v>660</v>
      </c>
      <c r="K16" s="100">
        <v>680</v>
      </c>
      <c r="L16" s="100">
        <v>661.9622</v>
      </c>
      <c r="M16" s="101">
        <v>423</v>
      </c>
      <c r="N16" s="101">
        <v>280010</v>
      </c>
      <c r="O16" s="101">
        <v>18</v>
      </c>
      <c r="P16" s="102">
        <v>0.0303</v>
      </c>
      <c r="Q16" s="100">
        <v>680</v>
      </c>
      <c r="R16" s="100">
        <v>580</v>
      </c>
      <c r="S16" s="101">
        <v>70975000</v>
      </c>
    </row>
    <row r="17" spans="1:19" customHeight="1" ht="15">
      <c r="A17" s="97" t="s">
        <v>70</v>
      </c>
      <c r="B17" s="97" t="s">
        <v>71</v>
      </c>
      <c r="C17" s="98" t="s">
        <v>72</v>
      </c>
      <c r="D17" s="99" t="s">
        <v>56</v>
      </c>
      <c r="E17" s="99" t="s">
        <v>125</v>
      </c>
      <c r="F17" s="100">
        <v>500</v>
      </c>
      <c r="G17" s="100">
        <v>620</v>
      </c>
      <c r="H17" s="100">
        <v>590</v>
      </c>
      <c r="I17" s="100">
        <v>595</v>
      </c>
      <c r="J17" s="100">
        <v>590</v>
      </c>
      <c r="K17" s="100">
        <v>595</v>
      </c>
      <c r="L17" s="100">
        <v>594.898</v>
      </c>
      <c r="M17" s="101">
        <v>49</v>
      </c>
      <c r="N17" s="101">
        <v>29150</v>
      </c>
      <c r="O17" s="101">
        <v>7</v>
      </c>
      <c r="P17" s="102">
        <v>0.0085</v>
      </c>
      <c r="Q17" s="100">
        <v>640</v>
      </c>
      <c r="R17" s="100">
        <v>300</v>
      </c>
      <c r="S17" s="101">
        <v>110929420</v>
      </c>
    </row>
    <row r="18" spans="1:19" customHeight="1" ht="15">
      <c r="A18" s="97" t="s">
        <v>129</v>
      </c>
      <c r="B18" s="97" t="s">
        <v>130</v>
      </c>
      <c r="C18" s="98" t="s">
        <v>131</v>
      </c>
      <c r="D18" s="99" t="s">
        <v>56</v>
      </c>
      <c r="E18" s="99" t="s">
        <v>125</v>
      </c>
      <c r="F18" s="100">
        <v>0.41</v>
      </c>
      <c r="G18" s="100" t="s">
        <v>107</v>
      </c>
      <c r="H18" s="100">
        <v>0.41</v>
      </c>
      <c r="I18" s="100">
        <v>0.41</v>
      </c>
      <c r="J18" s="100">
        <v>0.41</v>
      </c>
      <c r="K18" s="100">
        <v>0.41</v>
      </c>
      <c r="L18" s="100">
        <v>0.41</v>
      </c>
      <c r="M18" s="101">
        <v>1082</v>
      </c>
      <c r="N18" s="101">
        <v>443.62</v>
      </c>
      <c r="O18" s="101">
        <v>5</v>
      </c>
      <c r="P18" s="102">
        <v>0</v>
      </c>
      <c r="Q18" s="100">
        <v>0.41</v>
      </c>
      <c r="R18" s="100">
        <v>0.38</v>
      </c>
      <c r="S18" s="101">
        <v>1755864.36</v>
      </c>
    </row>
    <row r="19" spans="1:19" customHeight="1" ht="15">
      <c r="A19" s="97" t="s">
        <v>64</v>
      </c>
      <c r="B19" s="97" t="s">
        <v>65</v>
      </c>
      <c r="C19" s="98" t="s">
        <v>66</v>
      </c>
      <c r="D19" s="99" t="s">
        <v>56</v>
      </c>
      <c r="E19" s="99" t="s">
        <v>125</v>
      </c>
      <c r="F19" s="100" t="s">
        <v>107</v>
      </c>
      <c r="G19" s="100">
        <v>37</v>
      </c>
      <c r="H19" s="100">
        <v>38</v>
      </c>
      <c r="I19" s="100">
        <v>38</v>
      </c>
      <c r="J19" s="100">
        <v>38</v>
      </c>
      <c r="K19" s="100">
        <v>38</v>
      </c>
      <c r="L19" s="100">
        <v>38</v>
      </c>
      <c r="M19" s="101">
        <v>35</v>
      </c>
      <c r="N19" s="101">
        <v>1330</v>
      </c>
      <c r="O19" s="101">
        <v>3</v>
      </c>
      <c r="P19" s="102">
        <v>0.027</v>
      </c>
      <c r="Q19" s="100">
        <v>42</v>
      </c>
      <c r="R19" s="100">
        <v>30</v>
      </c>
      <c r="S19" s="101">
        <v>18886836</v>
      </c>
    </row>
    <row r="20" spans="1:19" customHeight="1" ht="15">
      <c r="A20" s="97" t="s">
        <v>89</v>
      </c>
      <c r="B20" s="97" t="s">
        <v>90</v>
      </c>
      <c r="C20" s="98" t="s">
        <v>91</v>
      </c>
      <c r="D20" s="99" t="s">
        <v>63</v>
      </c>
      <c r="E20" s="99" t="s">
        <v>124</v>
      </c>
      <c r="F20" s="100">
        <v>56.8</v>
      </c>
      <c r="G20" s="100">
        <v>57.8</v>
      </c>
      <c r="H20" s="100">
        <v>63</v>
      </c>
      <c r="I20" s="100">
        <v>63.6</v>
      </c>
      <c r="J20" s="100">
        <v>56.8</v>
      </c>
      <c r="K20" s="100">
        <v>56.8</v>
      </c>
      <c r="L20" s="100">
        <v>60.7369</v>
      </c>
      <c r="M20" s="101">
        <v>10163</v>
      </c>
      <c r="N20" s="101">
        <v>617269</v>
      </c>
      <c r="O20" s="101">
        <v>207</v>
      </c>
      <c r="P20" s="102">
        <v>-0.0955</v>
      </c>
      <c r="Q20" s="100">
        <v>71</v>
      </c>
      <c r="R20" s="100">
        <v>56</v>
      </c>
      <c r="S20" s="101">
        <v>371215150.4</v>
      </c>
    </row>
    <row r="21" spans="1:19" customHeight="1" ht="15">
      <c r="A21" s="97" t="s">
        <v>101</v>
      </c>
      <c r="B21" s="97" t="s">
        <v>102</v>
      </c>
      <c r="C21" s="98" t="s">
        <v>103</v>
      </c>
      <c r="D21" s="99" t="s">
        <v>56</v>
      </c>
      <c r="E21" s="99" t="s">
        <v>124</v>
      </c>
      <c r="F21" s="100">
        <v>13.8</v>
      </c>
      <c r="G21" s="100">
        <v>13.9</v>
      </c>
      <c r="H21" s="100">
        <v>14.3</v>
      </c>
      <c r="I21" s="100">
        <v>14.9</v>
      </c>
      <c r="J21" s="100">
        <v>13.8</v>
      </c>
      <c r="K21" s="100">
        <v>14</v>
      </c>
      <c r="L21" s="100">
        <v>14.224</v>
      </c>
      <c r="M21" s="101">
        <v>3601</v>
      </c>
      <c r="N21" s="101">
        <v>51220.5</v>
      </c>
      <c r="O21" s="101">
        <v>18</v>
      </c>
      <c r="P21" s="102">
        <v>-0.021</v>
      </c>
      <c r="Q21" s="100">
        <v>17.7</v>
      </c>
      <c r="R21" s="100">
        <v>13.8</v>
      </c>
      <c r="S21" s="101">
        <v>39737796</v>
      </c>
    </row>
    <row r="22" spans="1:19" customHeight="1" ht="15">
      <c r="A22" s="97" t="s">
        <v>132</v>
      </c>
      <c r="B22" s="97" t="s">
        <v>133</v>
      </c>
      <c r="C22" s="98" t="s">
        <v>134</v>
      </c>
      <c r="D22" s="99" t="s">
        <v>56</v>
      </c>
      <c r="E22" s="99" t="s">
        <v>125</v>
      </c>
      <c r="F22" s="100">
        <v>0.05</v>
      </c>
      <c r="G22" s="100" t="s">
        <v>107</v>
      </c>
      <c r="H22" s="100">
        <v>0.1</v>
      </c>
      <c r="I22" s="100">
        <v>0.1</v>
      </c>
      <c r="J22" s="100">
        <v>0.1</v>
      </c>
      <c r="K22" s="100">
        <v>0.1</v>
      </c>
      <c r="L22" s="100">
        <v>0.1</v>
      </c>
      <c r="M22" s="101">
        <v>334</v>
      </c>
      <c r="N22" s="101">
        <v>33.4</v>
      </c>
      <c r="O22" s="101">
        <v>2</v>
      </c>
      <c r="P22" s="102">
        <v>0</v>
      </c>
      <c r="Q22" s="100">
        <v>0.15</v>
      </c>
      <c r="R22" s="100">
        <v>0.05</v>
      </c>
      <c r="S22" s="101">
        <v>734756.5</v>
      </c>
    </row>
    <row r="23" spans="1:19" customHeight="1" ht="15">
      <c r="A23" s="97" t="s">
        <v>60</v>
      </c>
      <c r="B23" s="97" t="s">
        <v>61</v>
      </c>
      <c r="C23" s="98" t="s">
        <v>62</v>
      </c>
      <c r="D23" s="99" t="s">
        <v>63</v>
      </c>
      <c r="E23" s="99" t="s">
        <v>124</v>
      </c>
      <c r="F23" s="100">
        <v>31.7</v>
      </c>
      <c r="G23" s="100">
        <v>32.2</v>
      </c>
      <c r="H23" s="100">
        <v>31</v>
      </c>
      <c r="I23" s="100">
        <v>32.2</v>
      </c>
      <c r="J23" s="100">
        <v>30.8</v>
      </c>
      <c r="K23" s="100">
        <v>31.7</v>
      </c>
      <c r="L23" s="100">
        <v>31.5063</v>
      </c>
      <c r="M23" s="101">
        <v>68230</v>
      </c>
      <c r="N23" s="101">
        <v>2149671.6</v>
      </c>
      <c r="O23" s="101">
        <v>239</v>
      </c>
      <c r="P23" s="102">
        <v>0.0292</v>
      </c>
      <c r="Q23" s="100">
        <v>35.4</v>
      </c>
      <c r="R23" s="100">
        <v>27.1</v>
      </c>
      <c r="S23" s="101">
        <v>720704191.6</v>
      </c>
    </row>
    <row r="24" spans="1:19" customHeight="1" ht="14.1" s="66" customFormat="1">
      <c r="A24" s="62"/>
      <c r="B24" s="62"/>
      <c r="C24" s="75"/>
    </row>
    <row r="25" spans="1:19" customHeight="1" ht="14.1" s="66" customFormat="1">
      <c r="B25" s="61" t="s">
        <v>115</v>
      </c>
      <c r="C25" s="62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6" spans="1:19" customHeight="1" ht="14.1" s="66" customFormat="1">
      <c r="B26" s="62"/>
      <c r="C26" s="62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7" spans="1:19" customHeight="1" ht="14.1" s="66" customFormat="1">
      <c r="B27" s="62"/>
      <c r="C27" s="62"/>
    </row>
    <row r="28" spans="1:19" customHeight="1" ht="14.1" s="66" customFormat="1">
      <c r="B28" s="62"/>
      <c r="C28" s="62"/>
    </row>
    <row r="29" spans="1:19" customHeight="1" ht="14.1" s="66" customFormat="1">
      <c r="B29" s="62"/>
      <c r="C29" s="62"/>
    </row>
    <row r="30" spans="1:19" customHeight="1" ht="14.1" s="66" customFormat="1">
      <c r="B30" s="61" t="s">
        <v>136</v>
      </c>
      <c r="C30" s="62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31" spans="1:19" customHeight="1" ht="14.1" s="66" customFormat="1">
      <c r="B31" s="62"/>
      <c r="C31" s="62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1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7"/>
  </cols>
  <sheetData>
    <row r="1" spans="1:18" customHeight="1" ht="33" s="64" customFormat="1">
      <c r="A1" s="95" t="s">
        <v>49</v>
      </c>
      <c r="B1" s="95" t="s">
        <v>50</v>
      </c>
      <c r="C1" s="95" t="s">
        <v>51</v>
      </c>
      <c r="D1" s="95" t="s">
        <v>52</v>
      </c>
      <c r="E1" s="95" t="s">
        <v>119</v>
      </c>
      <c r="F1" s="95" t="s">
        <v>120</v>
      </c>
      <c r="G1" s="95" t="s">
        <v>39</v>
      </c>
      <c r="H1" s="95" t="s">
        <v>40</v>
      </c>
      <c r="I1" s="95" t="s">
        <v>41</v>
      </c>
      <c r="J1" s="95" t="s">
        <v>42</v>
      </c>
      <c r="K1" s="95" t="s">
        <v>121</v>
      </c>
      <c r="L1" s="95" t="s">
        <v>27</v>
      </c>
      <c r="M1" s="95" t="s">
        <v>17</v>
      </c>
      <c r="N1" s="95" t="s">
        <v>139</v>
      </c>
      <c r="O1" s="95" t="s">
        <v>140</v>
      </c>
      <c r="P1" s="95" t="s">
        <v>141</v>
      </c>
      <c r="Q1" s="95" t="s">
        <v>142</v>
      </c>
      <c r="R1" s="95" t="s">
        <v>29</v>
      </c>
    </row>
    <row r="2" spans="1:18" customHeight="1" ht="15" s="65" customFormat="1">
      <c r="A2" s="98" t="s">
        <v>143</v>
      </c>
      <c r="B2" s="98" t="s">
        <v>144</v>
      </c>
      <c r="C2" s="98" t="s">
        <v>145</v>
      </c>
      <c r="D2" s="99" t="s">
        <v>146</v>
      </c>
      <c r="E2" s="100">
        <v>120</v>
      </c>
      <c r="F2" s="100" t="s">
        <v>107</v>
      </c>
      <c r="G2" s="100">
        <v>120</v>
      </c>
      <c r="H2" s="100">
        <v>120</v>
      </c>
      <c r="I2" s="100">
        <v>120</v>
      </c>
      <c r="J2" s="100">
        <v>120</v>
      </c>
      <c r="K2" s="100">
        <v>120</v>
      </c>
      <c r="L2" s="101">
        <v>16000</v>
      </c>
      <c r="M2" s="101">
        <v>19200</v>
      </c>
      <c r="N2" s="103">
        <v>46082</v>
      </c>
      <c r="O2" s="104">
        <v>0.075</v>
      </c>
      <c r="P2" s="100">
        <v>1000</v>
      </c>
      <c r="Q2" s="100" t="s">
        <v>147</v>
      </c>
      <c r="R2" s="101">
        <v>771600</v>
      </c>
    </row>
    <row r="3" spans="1:18" customHeight="1" ht="15">
      <c r="A3" s="98" t="s">
        <v>148</v>
      </c>
      <c r="B3" s="98" t="s">
        <v>149</v>
      </c>
      <c r="C3" s="98" t="s">
        <v>150</v>
      </c>
      <c r="D3" s="99" t="s">
        <v>146</v>
      </c>
      <c r="E3" s="100" t="s">
        <v>107</v>
      </c>
      <c r="F3" s="100">
        <v>50</v>
      </c>
      <c r="G3" s="100">
        <v>49.9</v>
      </c>
      <c r="H3" s="100">
        <v>49.9</v>
      </c>
      <c r="I3" s="100">
        <v>49.9</v>
      </c>
      <c r="J3" s="100">
        <v>49.9</v>
      </c>
      <c r="K3" s="100">
        <v>49.9</v>
      </c>
      <c r="L3" s="101">
        <v>500</v>
      </c>
      <c r="M3" s="101">
        <v>249.5</v>
      </c>
      <c r="N3" s="103">
        <v>44101</v>
      </c>
      <c r="O3" s="104" t="s">
        <v>107</v>
      </c>
      <c r="P3" s="100">
        <v>10</v>
      </c>
      <c r="Q3" s="100" t="s">
        <v>147</v>
      </c>
      <c r="R3" s="101">
        <v>23265725.3</v>
      </c>
    </row>
    <row r="4" spans="1:18" customHeight="1" ht="15">
      <c r="A4" s="98" t="s">
        <v>151</v>
      </c>
      <c r="B4" s="98" t="s">
        <v>152</v>
      </c>
      <c r="C4" s="98" t="s">
        <v>153</v>
      </c>
      <c r="D4" s="99" t="s">
        <v>146</v>
      </c>
      <c r="E4" s="100" t="s">
        <v>107</v>
      </c>
      <c r="F4" s="100" t="s">
        <v>107</v>
      </c>
      <c r="G4" s="100">
        <v>103.1</v>
      </c>
      <c r="H4" s="100">
        <v>103.1</v>
      </c>
      <c r="I4" s="100">
        <v>103.1</v>
      </c>
      <c r="J4" s="100">
        <v>103.1</v>
      </c>
      <c r="K4" s="100">
        <v>103.1</v>
      </c>
      <c r="L4" s="101">
        <v>12000</v>
      </c>
      <c r="M4" s="101">
        <v>12372</v>
      </c>
      <c r="N4" s="103">
        <v>44123</v>
      </c>
      <c r="O4" s="104">
        <v>0.038</v>
      </c>
      <c r="P4" s="100">
        <v>200</v>
      </c>
      <c r="Q4" s="100" t="s">
        <v>147</v>
      </c>
      <c r="R4" s="101">
        <v>10310000</v>
      </c>
    </row>
    <row r="5" spans="1:18" customHeight="1" ht="15">
      <c r="A5" s="98" t="s">
        <v>154</v>
      </c>
      <c r="B5" s="98" t="s">
        <v>155</v>
      </c>
      <c r="C5" s="98" t="s">
        <v>114</v>
      </c>
      <c r="D5" s="99" t="s">
        <v>146</v>
      </c>
      <c r="E5" s="100">
        <v>103</v>
      </c>
      <c r="F5" s="100">
        <v>106.99</v>
      </c>
      <c r="G5" s="100">
        <v>103</v>
      </c>
      <c r="H5" s="100">
        <v>103</v>
      </c>
      <c r="I5" s="100">
        <v>103</v>
      </c>
      <c r="J5" s="100">
        <v>103</v>
      </c>
      <c r="K5" s="100">
        <v>103</v>
      </c>
      <c r="L5" s="101">
        <v>7420</v>
      </c>
      <c r="M5" s="101">
        <v>7642.6</v>
      </c>
      <c r="N5" s="103">
        <v>45473</v>
      </c>
      <c r="O5" s="104">
        <v>0.06</v>
      </c>
      <c r="P5" s="100">
        <v>20</v>
      </c>
      <c r="Q5" s="100" t="s">
        <v>147</v>
      </c>
      <c r="R5" s="101">
        <v>1621323</v>
      </c>
    </row>
    <row r="6" spans="1:18" customHeight="1" ht="15">
      <c r="A6" s="98" t="s">
        <v>156</v>
      </c>
      <c r="B6" s="98" t="s">
        <v>157</v>
      </c>
      <c r="C6" s="98" t="s">
        <v>158</v>
      </c>
      <c r="D6" s="99" t="s">
        <v>146</v>
      </c>
      <c r="E6" s="100">
        <v>90</v>
      </c>
      <c r="F6" s="100" t="s">
        <v>107</v>
      </c>
      <c r="G6" s="100">
        <v>101</v>
      </c>
      <c r="H6" s="100">
        <v>101</v>
      </c>
      <c r="I6" s="100">
        <v>101</v>
      </c>
      <c r="J6" s="100">
        <v>101</v>
      </c>
      <c r="K6" s="100">
        <v>101</v>
      </c>
      <c r="L6" s="101">
        <v>41000</v>
      </c>
      <c r="M6" s="101">
        <v>41410</v>
      </c>
      <c r="N6" s="103">
        <v>43793</v>
      </c>
      <c r="O6" s="104">
        <v>0.045</v>
      </c>
      <c r="P6" s="100">
        <v>1000</v>
      </c>
      <c r="Q6" s="100" t="s">
        <v>147</v>
      </c>
      <c r="R6" s="101">
        <v>43325970</v>
      </c>
    </row>
    <row r="7" spans="1:18" customHeight="1" ht="15">
      <c r="A7" s="98" t="s">
        <v>159</v>
      </c>
      <c r="B7" s="98" t="s">
        <v>160</v>
      </c>
      <c r="C7" s="98" t="s">
        <v>158</v>
      </c>
      <c r="D7" s="99" t="s">
        <v>146</v>
      </c>
      <c r="E7" s="100" t="s">
        <v>107</v>
      </c>
      <c r="F7" s="100" t="s">
        <v>107</v>
      </c>
      <c r="G7" s="100">
        <v>102.8</v>
      </c>
      <c r="H7" s="100">
        <v>102.8</v>
      </c>
      <c r="I7" s="100">
        <v>102.8</v>
      </c>
      <c r="J7" s="100">
        <v>102.8</v>
      </c>
      <c r="K7" s="100">
        <v>102.8</v>
      </c>
      <c r="L7" s="101">
        <v>40000</v>
      </c>
      <c r="M7" s="101">
        <v>41120</v>
      </c>
      <c r="N7" s="103">
        <v>44033</v>
      </c>
      <c r="O7" s="104">
        <v>0.04</v>
      </c>
      <c r="P7" s="100">
        <v>1000</v>
      </c>
      <c r="Q7" s="100" t="s">
        <v>147</v>
      </c>
      <c r="R7" s="101">
        <v>52652104</v>
      </c>
    </row>
    <row r="8" spans="1:18" customHeight="1" ht="17.1">
      <c r="R8" s="66"/>
    </row>
    <row r="9" spans="1:18" customHeight="1" ht="17.1">
      <c r="B9" s="61" t="s">
        <v>115</v>
      </c>
      <c r="C9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9" s="66"/>
    </row>
    <row r="10" spans="1:18" customHeight="1" ht="17.1">
      <c r="B10" s="62"/>
      <c r="C10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10" s="66"/>
    </row>
    <row r="11" spans="1:18" customHeight="1" ht="17.1">
      <c r="C11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3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O2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70"/>
    <col min="2" max="2" width="13.5703125" customWidth="true" style="70"/>
    <col min="3" max="3" width="25.7109375" customWidth="true" style="71"/>
    <col min="4" max="4" width="12.5703125" customWidth="true" style="72"/>
    <col min="5" max="5" width="8.42578125" customWidth="true" style="72"/>
    <col min="6" max="6" width="8.85546875" customWidth="true" style="72"/>
    <col min="7" max="7" width="8.7109375" customWidth="true" style="72"/>
    <col min="8" max="8" width="8.7109375" customWidth="true" style="72"/>
    <col min="9" max="9" width="8.7109375" customWidth="true" style="72"/>
    <col min="10" max="10" width="9.140625" customWidth="true" style="72"/>
    <col min="11" max="11" width="8.7109375" customWidth="true" style="72"/>
    <col min="12" max="12" width="8.7109375" customWidth="true" style="72"/>
    <col min="13" max="13" width="8.7109375" customWidth="true" style="72"/>
    <col min="14" max="14" width="10.28515625" customWidth="true" style="72"/>
    <col min="15" max="15" width="18.140625" customWidth="true" style="72"/>
  </cols>
  <sheetData>
    <row r="1" spans="1:15" customHeight="1" ht="31.5" s="68" customFormat="1">
      <c r="A1" s="105" t="s">
        <v>49</v>
      </c>
      <c r="B1" s="106" t="s">
        <v>50</v>
      </c>
      <c r="C1" s="106" t="s">
        <v>51</v>
      </c>
      <c r="D1" s="106" t="s">
        <v>119</v>
      </c>
      <c r="E1" s="106" t="s">
        <v>120</v>
      </c>
      <c r="F1" s="106" t="s">
        <v>39</v>
      </c>
      <c r="G1" s="106" t="s">
        <v>40</v>
      </c>
      <c r="H1" s="106" t="s">
        <v>41</v>
      </c>
      <c r="I1" s="106" t="s">
        <v>42</v>
      </c>
      <c r="J1" s="105" t="s">
        <v>121</v>
      </c>
      <c r="K1" s="106" t="s">
        <v>27</v>
      </c>
      <c r="L1" s="106" t="s">
        <v>17</v>
      </c>
      <c r="M1" s="106" t="s">
        <v>28</v>
      </c>
      <c r="N1" s="106" t="s">
        <v>43</v>
      </c>
      <c r="O1" s="106" t="s">
        <v>29</v>
      </c>
    </row>
    <row r="2" spans="1:15" customHeight="1" ht="15" s="69" customFormat="1">
      <c r="A2" s="107" t="s">
        <v>107</v>
      </c>
      <c r="B2" s="107" t="s">
        <v>107</v>
      </c>
      <c r="C2" s="108" t="s">
        <v>107</v>
      </c>
      <c r="D2" s="109" t="s">
        <v>107</v>
      </c>
      <c r="E2" s="109" t="s">
        <v>107</v>
      </c>
      <c r="F2" s="109" t="s">
        <v>107</v>
      </c>
      <c r="G2" s="109" t="s">
        <v>107</v>
      </c>
      <c r="H2" s="109" t="s">
        <v>107</v>
      </c>
      <c r="I2" s="109" t="s">
        <v>107</v>
      </c>
      <c r="J2" s="109" t="s">
        <v>107</v>
      </c>
      <c r="K2" s="110" t="s">
        <v>107</v>
      </c>
      <c r="L2" s="110" t="s">
        <v>107</v>
      </c>
      <c r="M2" s="110" t="s">
        <v>107</v>
      </c>
      <c r="N2" s="111" t="s">
        <v>107</v>
      </c>
      <c r="O2" s="110" t="s">
        <v>107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8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P2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2" defaultColWidth="9" outlineLevelRow="0" outlineLevelCol="0"/>
  <cols>
    <col min="1" max="1" width="10.7109375" customWidth="true" style="72"/>
    <col min="2" max="2" width="13.5703125" customWidth="true" style="72"/>
    <col min="3" max="3" width="25.7109375" customWidth="true" style="72"/>
    <col min="4" max="4" width="12.7109375" customWidth="true" style="72"/>
    <col min="5" max="5" width="8.140625" customWidth="true" style="72"/>
    <col min="6" max="6" width="8" customWidth="true" style="72"/>
    <col min="7" max="7" width="7" customWidth="true" style="72"/>
    <col min="8" max="8" width="7" customWidth="true" style="72"/>
    <col min="9" max="9" width="7.85546875" customWidth="true" style="72"/>
    <col min="10" max="10" width="8.85546875" customWidth="true" style="72"/>
    <col min="11" max="11" width="8" customWidth="true" style="72"/>
    <col min="12" max="12" width="9" style="72"/>
    <col min="13" max="13" width="9" style="72"/>
    <col min="14" max="14" width="9" style="72"/>
    <col min="15" max="15" width="9" style="72"/>
    <col min="16" max="16" width="18.140625" customWidth="true" style="72"/>
  </cols>
  <sheetData>
    <row r="1" spans="1:16" customHeight="1" ht="31.5">
      <c r="A1" s="105" t="s">
        <v>49</v>
      </c>
      <c r="B1" s="106" t="s">
        <v>50</v>
      </c>
      <c r="C1" s="106" t="s">
        <v>51</v>
      </c>
      <c r="D1" s="106" t="s">
        <v>119</v>
      </c>
      <c r="E1" s="106" t="s">
        <v>120</v>
      </c>
      <c r="F1" s="106" t="s">
        <v>39</v>
      </c>
      <c r="G1" s="106" t="s">
        <v>40</v>
      </c>
      <c r="H1" s="106" t="s">
        <v>41</v>
      </c>
      <c r="I1" s="106" t="s">
        <v>164</v>
      </c>
      <c r="J1" s="106" t="s">
        <v>165</v>
      </c>
      <c r="K1" s="106" t="s">
        <v>27</v>
      </c>
      <c r="L1" s="106" t="s">
        <v>17</v>
      </c>
      <c r="M1" s="106" t="s">
        <v>166</v>
      </c>
      <c r="N1" s="106" t="s">
        <v>167</v>
      </c>
      <c r="O1" s="106" t="s">
        <v>168</v>
      </c>
      <c r="P1" s="106" t="s">
        <v>29</v>
      </c>
    </row>
    <row r="2" spans="1:16" customHeight="1" ht="15" s="69" customFormat="1">
      <c r="A2" s="107" t="s">
        <v>107</v>
      </c>
      <c r="B2" s="107" t="s">
        <v>107</v>
      </c>
      <c r="C2" s="108" t="s">
        <v>107</v>
      </c>
      <c r="D2" s="109" t="s">
        <v>107</v>
      </c>
      <c r="E2" s="109" t="s">
        <v>107</v>
      </c>
      <c r="F2" s="109" t="s">
        <v>107</v>
      </c>
      <c r="G2" s="109" t="s">
        <v>107</v>
      </c>
      <c r="H2" s="109" t="s">
        <v>107</v>
      </c>
      <c r="I2" s="109" t="s">
        <v>107</v>
      </c>
      <c r="J2" s="109" t="s">
        <v>107</v>
      </c>
      <c r="K2" s="110" t="s">
        <v>107</v>
      </c>
      <c r="L2" s="110" t="s">
        <v>107</v>
      </c>
      <c r="M2" s="111" t="s">
        <v>107</v>
      </c>
      <c r="N2" s="109" t="s">
        <v>107</v>
      </c>
      <c r="O2" s="112" t="s">
        <v>107</v>
      </c>
      <c r="P2" s="110" t="s">
        <v>107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7" fitToHeight="1" fitToWidth="1"/>
  <headerFooter differentOddEven="false" differentFirst="false" scaleWithDoc="true" alignWithMargins="true">
    <oddHeader>&amp;L&amp;"Tahoma,Regular"Investicijski kuponi&amp;R&amp;"Tahoma,Bold"Ljubljanska borza - Borzni trg</oddHeader>
    <oddFooter>&amp;L&amp;D&amp;CPage &amp;P of &amp;N</oddFooter>
    <evenHeader>&amp;L&amp;"Tahoma,Regular"Investicijski kuponi&amp;R&amp;"Tahoma,Bold"Ljubljanska borza - Borzni trg</evenHeader>
    <evenFooter>&amp;L&amp;D&amp;CPage &amp;P of &amp;N</evenFooter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9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3" t="s">
        <v>49</v>
      </c>
      <c r="B1" s="84" t="s">
        <v>50</v>
      </c>
      <c r="C1" s="84" t="s">
        <v>51</v>
      </c>
      <c r="D1" s="85" t="s">
        <v>52</v>
      </c>
      <c r="E1" s="86" t="s">
        <v>40</v>
      </c>
      <c r="F1" s="86" t="s">
        <v>41</v>
      </c>
      <c r="G1" s="86" t="s">
        <v>27</v>
      </c>
      <c r="H1" s="86" t="s">
        <v>17</v>
      </c>
    </row>
    <row r="2" spans="1:8" customHeight="1" ht="10.5">
      <c r="A2" s="73" t="s">
        <v>18</v>
      </c>
      <c r="B2" s="73"/>
      <c r="C2" s="74"/>
      <c r="D2" s="74"/>
      <c r="E2" s="74"/>
      <c r="F2" s="74"/>
      <c r="G2" s="74"/>
      <c r="H2" s="74"/>
    </row>
    <row r="3" spans="1:8" customHeight="1" ht="15">
      <c r="A3" s="87" t="s">
        <v>82</v>
      </c>
      <c r="B3" s="87" t="s">
        <v>83</v>
      </c>
      <c r="C3" s="87" t="s">
        <v>84</v>
      </c>
      <c r="D3" s="88" t="s">
        <v>56</v>
      </c>
      <c r="E3" s="89">
        <v>185</v>
      </c>
      <c r="F3" s="89">
        <v>185</v>
      </c>
      <c r="G3" s="90">
        <v>736</v>
      </c>
      <c r="H3" s="90">
        <v>136160</v>
      </c>
    </row>
    <row r="4" spans="1:8" customHeight="1" ht="15">
      <c r="A4" s="87" t="s">
        <v>67</v>
      </c>
      <c r="B4" s="87" t="s">
        <v>68</v>
      </c>
      <c r="C4" s="87" t="s">
        <v>69</v>
      </c>
      <c r="D4" s="88" t="s">
        <v>63</v>
      </c>
      <c r="E4" s="89">
        <v>65</v>
      </c>
      <c r="F4" s="89">
        <v>65</v>
      </c>
      <c r="G4" s="90">
        <v>3000</v>
      </c>
      <c r="H4" s="90">
        <v>195000</v>
      </c>
    </row>
    <row r="5" spans="1:8" customHeight="1" ht="15">
      <c r="A5" s="87" t="s">
        <v>95</v>
      </c>
      <c r="B5" s="87" t="s">
        <v>96</v>
      </c>
      <c r="C5" s="87" t="s">
        <v>97</v>
      </c>
      <c r="D5" s="88" t="s">
        <v>63</v>
      </c>
      <c r="E5" s="89">
        <v>23.7</v>
      </c>
      <c r="F5" s="89">
        <v>23.7</v>
      </c>
      <c r="G5" s="90">
        <v>5682</v>
      </c>
      <c r="H5" s="90">
        <v>134663.4</v>
      </c>
    </row>
    <row r="6" spans="1:8" customHeight="1" ht="15">
      <c r="A6" s="87" t="s">
        <v>79</v>
      </c>
      <c r="B6" s="87" t="s">
        <v>80</v>
      </c>
      <c r="C6" s="87" t="s">
        <v>81</v>
      </c>
      <c r="D6" s="88" t="s">
        <v>63</v>
      </c>
      <c r="E6" s="89">
        <v>54.6</v>
      </c>
      <c r="F6" s="89">
        <v>54.6</v>
      </c>
      <c r="G6" s="90">
        <v>7500</v>
      </c>
      <c r="H6" s="90">
        <v>409500</v>
      </c>
    </row>
    <row r="7" spans="1:8" customHeight="1" ht="15">
      <c r="A7" s="87" t="s">
        <v>109</v>
      </c>
      <c r="B7" s="87" t="s">
        <v>110</v>
      </c>
      <c r="C7" s="87" t="s">
        <v>111</v>
      </c>
      <c r="D7" s="88" t="s">
        <v>63</v>
      </c>
      <c r="E7" s="89">
        <v>355</v>
      </c>
      <c r="F7" s="89">
        <v>346</v>
      </c>
      <c r="G7" s="90">
        <v>1000</v>
      </c>
      <c r="H7" s="90">
        <v>350050</v>
      </c>
    </row>
    <row r="8" spans="1:8" customHeight="1" ht="15">
      <c r="A8" s="87" t="s">
        <v>89</v>
      </c>
      <c r="B8" s="87" t="s">
        <v>90</v>
      </c>
      <c r="C8" s="87" t="s">
        <v>91</v>
      </c>
      <c r="D8" s="88" t="s">
        <v>63</v>
      </c>
      <c r="E8" s="89">
        <v>62.6</v>
      </c>
      <c r="F8" s="89">
        <v>62.4</v>
      </c>
      <c r="G8" s="90">
        <v>5689</v>
      </c>
      <c r="H8" s="90">
        <v>355593.6</v>
      </c>
    </row>
    <row r="9" spans="1:8" customHeight="1" ht="10.5">
      <c r="A9" s="73" t="s">
        <v>19</v>
      </c>
      <c r="B9" s="73"/>
      <c r="C9" s="74"/>
      <c r="D9" s="74"/>
      <c r="E9" s="74"/>
      <c r="F9" s="74"/>
      <c r="G9" s="74"/>
      <c r="H9" s="74"/>
    </row>
    <row r="10" spans="1:8" customHeight="1" ht="15">
      <c r="A10" s="87" t="s">
        <v>107</v>
      </c>
      <c r="B10" s="87" t="s">
        <v>107</v>
      </c>
      <c r="C10" s="87" t="s">
        <v>107</v>
      </c>
      <c r="D10" s="88" t="s">
        <v>107</v>
      </c>
      <c r="E10" s="89" t="s">
        <v>107</v>
      </c>
      <c r="F10" s="89" t="s">
        <v>107</v>
      </c>
      <c r="G10" s="90" t="s">
        <v>107</v>
      </c>
      <c r="H10" s="90" t="s">
        <v>107</v>
      </c>
    </row>
    <row r="12" spans="1:8" customHeight="1" ht="13.5">
      <c r="B12" s="61" t="s">
        <v>115</v>
      </c>
      <c r="C12" s="62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13" spans="1:8" customHeight="1" ht="13.5">
      <c r="B13" s="62"/>
      <c r="C13" s="62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4" spans="1:8" customHeight="1" ht="13.5">
      <c r="B14" s="62"/>
      <c r="C14" s="6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5" spans="1:8" customHeight="1" ht="13.5">
      <c r="C15" s="6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6" spans="1:8" customHeight="1" ht="13.5">
      <c r="C16" s="6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7" spans="1:8" customHeight="1" ht="13.5">
      <c r="C17" s="6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8" spans="1:8" customHeight="1" ht="13.5">
      <c r="C18" s="6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9" spans="1:8" customHeight="1" ht="10.5">
      <c r="C19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Investicijski kuponi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2019-10-22T16:36:25+02:00</dcterms:modified>
  <dc:title>Untitled Spreadsheet</dc:title>
  <dc:description/>
  <dc:subject/>
  <cp:keywords/>
  <cp:category/>
</cp:coreProperties>
</file>