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<sst xmlns="http://schemas.openxmlformats.org/spreadsheetml/2006/main" uniqueCount="177">
  <si>
    <t>Ljubljana Stock Exchange - Regulated Market</t>
  </si>
  <si>
    <t>Trading Summary</t>
  </si>
  <si>
    <t>2024-01-01 - 2024-03-28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</si>
  <si>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</si>
  <si>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</si>
  <si>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</si>
  <si>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</si>
  <si>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</si>
  <si>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</si>
  <si>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</si>
  <si>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</si>
  <si>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</si>
  <si>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</si>
  <si>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</si>
  <si>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</si>
  <si>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</si>
  <si>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</si>
  <si>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</si>
  <si>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</si>
  <si>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</si>
  <si>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</si>
  <si>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</si>
  <si>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</si>
  <si>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</si>
  <si>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</si>
  <si>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</si>
  <si>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</si>
  <si>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</si>
  <si>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</si>
  <si>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</si>
  <si>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</si>
  <si>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</si>
  <si>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</si>
  <si>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</si>
  <si>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</si>
  <si>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</si>
  <si>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</si>
  <si>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</si>
  <si>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</si>
  <si>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</si>
  <si>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</si>
  <si>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</si>
  <si>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</si>
  <si>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</si>
  <si>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</si>
  <si>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</si>
  <si>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</si>
  <si>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</si>
  <si>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</si>
  <si>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</si>
  <si>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</si>
  <si>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</si>
  <si>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</si>
  <si>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</si>
  <si>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</si>
  <si>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</si>
  <si>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</si>
  <si>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</si>
  <si>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NLBR</t>
  </si>
  <si>
    <t>SI0021117344</t>
  </si>
  <si>
    <t>NLB d.d.</t>
  </si>
  <si>
    <t>A</t>
  </si>
  <si>
    <t>IEKG</t>
  </si>
  <si>
    <t>SI0031100090</t>
  </si>
  <si>
    <t>Intereuropa d.d.</t>
  </si>
  <si>
    <t>PETG</t>
  </si>
  <si>
    <t>SI0031102153</t>
  </si>
  <si>
    <t>Petrol d.d.</t>
  </si>
  <si>
    <t>TLSG</t>
  </si>
  <si>
    <t>SI0031104290</t>
  </si>
  <si>
    <t>Telekom Slovenije d.d.</t>
  </si>
  <si>
    <t>KRKG</t>
  </si>
  <si>
    <t>SI0031102120</t>
  </si>
  <si>
    <t>Krka d.d.</t>
  </si>
  <si>
    <t>SALR</t>
  </si>
  <si>
    <t>SI0031110453</t>
  </si>
  <si>
    <t>Salus d.d.</t>
  </si>
  <si>
    <t>POSR</t>
  </si>
  <si>
    <t>SI0021110513</t>
  </si>
  <si>
    <t>Sava Re d.d.</t>
  </si>
  <si>
    <t>LKPG</t>
  </si>
  <si>
    <t>SI0031101346</t>
  </si>
  <si>
    <t>Luka Koper d.d.</t>
  </si>
  <si>
    <t>DATG</t>
  </si>
  <si>
    <t>SI0031117433</t>
  </si>
  <si>
    <t>Datalab d.d.</t>
  </si>
  <si>
    <t>Top 10 declines</t>
  </si>
  <si>
    <t>KSFR</t>
  </si>
  <si>
    <t>SI0021113855</t>
  </si>
  <si>
    <t>KS Nalozbe d.d.</t>
  </si>
  <si>
    <t>TCRG</t>
  </si>
  <si>
    <t>SI0031100637</t>
  </si>
  <si>
    <t>Terme Catez d.d.</t>
  </si>
  <si>
    <t>VHDR</t>
  </si>
  <si>
    <t>SI0021111313</t>
  </si>
  <si>
    <t>VIPA HOLDING d.d.</t>
  </si>
  <si>
    <t>UKIG</t>
  </si>
  <si>
    <t>SI0031108994</t>
  </si>
  <si>
    <t>Unior d.d.</t>
  </si>
  <si>
    <t>\</t>
  </si>
  <si>
    <t>Top 10 stock with the highest turnover</t>
  </si>
  <si>
    <t>CICG</t>
  </si>
  <si>
    <t>SI0031103805</t>
  </si>
  <si>
    <t>Cinkarna Celje d.d.</t>
  </si>
  <si>
    <t>ZVTG</t>
  </si>
  <si>
    <t>SI0021111651</t>
  </si>
  <si>
    <t>Zavarovalnica Triglav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</si>
  <si>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</si>
  <si>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</si>
  <si>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</si>
  <si>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</si>
  <si>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</si>
  <si>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</si>
  <si>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</si>
  <si>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</si>
  <si>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</si>
  <si>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</si>
  <si>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</si>
  <si>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</si>
  <si>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</si>
  <si>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</si>
  <si>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</si>
  <si>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</si>
  <si>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</si>
  <si>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</si>
  <si>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</si>
  <si>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</si>
  <si>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NALN</t>
  </si>
  <si>
    <t>SI0031102690</t>
  </si>
  <si>
    <t>Nama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</si>
  <si>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</si>
  <si>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</si>
  <si>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</si>
  <si>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</si>
  <si>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</si>
  <si>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</si>
  <si>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</si>
  <si>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</si>
  <si>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DZ102</t>
  </si>
  <si>
    <t>SI0002503348</t>
  </si>
  <si>
    <t>Republika Slovenija</t>
  </si>
  <si>
    <t>L</t>
  </si>
  <si>
    <t>EUR</t>
  </si>
  <si>
    <t>DZ106</t>
  </si>
  <si>
    <t>SI0002503538</t>
  </si>
  <si>
    <t>DZ107</t>
  </si>
  <si>
    <t>SI0002503595</t>
  </si>
  <si>
    <t>KDH3</t>
  </si>
  <si>
    <t>SI0032103416</t>
  </si>
  <si>
    <t>KD Group d.d.</t>
  </si>
  <si>
    <t>D</t>
  </si>
  <si>
    <t>RS82</t>
  </si>
  <si>
    <t>SI0002103966</t>
  </si>
  <si>
    <t>RS94</t>
  </si>
  <si>
    <t>SI0002104592</t>
  </si>
  <si>
    <t>SZ141</t>
  </si>
  <si>
    <t>SI0002503587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</si>
  <si>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</si>
  <si>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</si>
  <si>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</si>
  <si>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</si>
  <si>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</si>
  <si>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</si>
  <si>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ICASH</t>
  </si>
  <si>
    <t>HRICAMFEUMM1</t>
  </si>
  <si>
    <t>Intercapital Asset Mngm</t>
  </si>
  <si>
    <t>n/a</t>
  </si>
  <si>
    <t>ICBET</t>
  </si>
  <si>
    <t>HRICAMFBETR5</t>
  </si>
  <si>
    <t>ICCRO</t>
  </si>
  <si>
    <t>HRICAMFC10B6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</si>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</sst>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5c70b213049993deb2d8367637f4ffa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111662011.1</v>
      </c>
      <c r="C2" s="18">
        <f>SUM(C3:C7)</f>
        <v>111662011.1</v>
      </c>
      <c r="E2" s="19"/>
    </row>
    <row r="3" spans="1:5" customHeight="1" ht="10.5">
      <c r="A3" s="20" t="s">
        <v>17</v>
      </c>
      <c r="B3" s="21">
        <v>101172965.16</v>
      </c>
      <c r="C3" s="21">
        <v>101172965.16</v>
      </c>
    </row>
    <row r="4" spans="1:5" customHeight="1" ht="10.5">
      <c r="A4" s="20" t="s">
        <v>18</v>
      </c>
      <c r="B4" s="21">
        <v>2037501.42</v>
      </c>
      <c r="C4" s="21">
        <v>2037501.42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8316362.9</v>
      </c>
      <c r="C6" s="21">
        <v>8316362.9</v>
      </c>
      <c r="E6" s="19"/>
    </row>
    <row r="7" spans="1:5" customHeight="1" ht="10.5">
      <c r="A7" s="20" t="s">
        <v>21</v>
      </c>
      <c r="B7" s="21">
        <v>135181.62</v>
      </c>
      <c r="C7" s="21">
        <v>135181.62</v>
      </c>
      <c r="E7" s="19"/>
    </row>
    <row r="8" spans="1:5" customHeight="1" ht="10.5">
      <c r="A8" s="17" t="s">
        <v>22</v>
      </c>
      <c r="B8" s="18">
        <v>5209900</v>
      </c>
      <c r="C8" s="18">
        <v>5209900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116871911.1</v>
      </c>
      <c r="C11" s="23">
        <f>SUM(C3:C10)</f>
        <v>116871911.1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111662011.1</v>
      </c>
      <c r="C15" s="18">
        <f>SUM(C17:C22)</f>
        <v>12404099</v>
      </c>
      <c r="D15" s="18">
        <f>SUM(D17:D22)</f>
        <v>10700</v>
      </c>
      <c r="E15" s="18">
        <f>SUM(E17:E22)</f>
        <v>50170588652.9</v>
      </c>
    </row>
    <row r="16" spans="1:5" customHeight="1" ht="10.5">
      <c r="A16" s="17" t="s">
        <v>17</v>
      </c>
      <c r="B16" s="18">
        <f>SUM(B17:B18)</f>
        <v>101172965.16</v>
      </c>
      <c r="C16" s="18">
        <f>SUM(C17:C18)</f>
        <v>1836123</v>
      </c>
      <c r="D16" s="18">
        <f>SUM(D17:D18)</f>
        <v>10569</v>
      </c>
      <c r="E16" s="18">
        <f>SUM(E17:E18)</f>
        <v>10661075689.13</v>
      </c>
    </row>
    <row r="17" spans="1:5" customHeight="1" ht="10.5">
      <c r="A17" s="20" t="s">
        <v>31</v>
      </c>
      <c r="B17" s="21">
        <v>99755997.36</v>
      </c>
      <c r="C17" s="21">
        <v>1818743</v>
      </c>
      <c r="D17" s="21">
        <v>10281</v>
      </c>
      <c r="E17" s="21">
        <v>10061365457.68</v>
      </c>
    </row>
    <row r="18" spans="1:5" customHeight="1" ht="10.5" s="27" customFormat="1">
      <c r="A18" s="20" t="s">
        <v>32</v>
      </c>
      <c r="B18" s="21">
        <v>1416967.8</v>
      </c>
      <c r="C18" s="21">
        <v>17380</v>
      </c>
      <c r="D18" s="21">
        <v>288</v>
      </c>
      <c r="E18" s="21">
        <v>599710231.45</v>
      </c>
    </row>
    <row r="19" spans="1:5" customHeight="1" ht="10.5" s="27" customFormat="1">
      <c r="A19" s="17" t="s">
        <v>18</v>
      </c>
      <c r="B19" s="18">
        <v>2037501.42</v>
      </c>
      <c r="C19" s="18">
        <v>2058340</v>
      </c>
      <c r="D19" s="18">
        <v>67</v>
      </c>
      <c r="E19" s="18">
        <v>38844807818.88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8316362.9</v>
      </c>
      <c r="C21" s="18">
        <v>8503000</v>
      </c>
      <c r="D21" s="18">
        <v>32</v>
      </c>
      <c r="E21" s="18">
        <v>581018852.9</v>
      </c>
    </row>
    <row r="22" spans="1:5" customHeight="1" ht="10.5">
      <c r="A22" s="22" t="s">
        <v>21</v>
      </c>
      <c r="B22" s="23">
        <v>135181.62</v>
      </c>
      <c r="C22" s="23">
        <v>6636</v>
      </c>
      <c r="D22" s="23">
        <v>32</v>
      </c>
      <c r="E22" s="23">
        <v>33686291.99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12</v>
      </c>
    </row>
    <row r="26" spans="1:5" customHeight="1" ht="10.5">
      <c r="A26" s="29" t="s">
        <v>35</v>
      </c>
      <c r="B26" s="30">
        <v>4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21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12</v>
      </c>
      <c r="D33" s="35"/>
    </row>
    <row r="34" spans="1:5" customHeight="1" ht="10.5">
      <c r="A34" s="17" t="s">
        <v>18</v>
      </c>
      <c r="B34" s="36">
        <v>30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14</v>
      </c>
    </row>
    <row r="37" spans="1:5" customHeight="1" ht="10.5">
      <c r="A37" s="22" t="s">
        <v>21</v>
      </c>
      <c r="B37" s="114">
        <v>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1253.41</v>
      </c>
      <c r="C2" s="93">
        <v>1469.61</v>
      </c>
      <c r="D2" s="93">
        <v>1246.83</v>
      </c>
      <c r="E2" s="93">
        <v>1461.92</v>
      </c>
      <c r="F2" s="94">
        <v>0.1664</v>
      </c>
      <c r="G2" s="95">
        <v>99911611.7</v>
      </c>
    </row>
    <row r="3" spans="1:7" customHeight="1" ht="13.5">
      <c r="A3" s="92" t="s">
        <v>45</v>
      </c>
      <c r="B3" s="93">
        <v>1685.41</v>
      </c>
      <c r="C3" s="93">
        <v>1988.79</v>
      </c>
      <c r="D3" s="93">
        <v>1676.57</v>
      </c>
      <c r="E3" s="93">
        <v>1978.4</v>
      </c>
      <c r="F3" s="94">
        <v>0.1738</v>
      </c>
      <c r="G3" s="95">
        <v>99911611.7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1469.61</v>
      </c>
      <c r="C9" s="50">
        <v>45378</v>
      </c>
      <c r="D9" s="49">
        <v>1132.4</v>
      </c>
      <c r="E9" s="50">
        <v>45161</v>
      </c>
      <c r="F9" s="25"/>
    </row>
    <row r="10" spans="1:7" customHeight="1" ht="13.5">
      <c r="A10" s="48" t="s">
        <v>45</v>
      </c>
      <c r="B10" s="49">
        <v>1988.79</v>
      </c>
      <c r="C10" s="50">
        <v>45378</v>
      </c>
      <c r="D10" s="49">
        <v>1493.34</v>
      </c>
      <c r="E10" s="50">
        <v>45013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404</v>
      </c>
      <c r="G3" s="61">
        <v>0.3377</v>
      </c>
      <c r="H3" s="62">
        <v>17230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109.5</v>
      </c>
      <c r="G4" s="61">
        <v>0.2882</v>
      </c>
      <c r="H4" s="62">
        <v>30109188.2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1.66</v>
      </c>
      <c r="G5" s="61">
        <v>0.2769</v>
      </c>
      <c r="H5" s="62">
        <v>115616.16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27.5</v>
      </c>
      <c r="G6" s="61">
        <v>0.1803</v>
      </c>
      <c r="H6" s="62">
        <v>6189809.2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71</v>
      </c>
      <c r="G7" s="61">
        <v>0.1736</v>
      </c>
      <c r="H7" s="62">
        <v>4486367.5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128.5</v>
      </c>
      <c r="G8" s="61">
        <v>0.1682</v>
      </c>
      <c r="H8" s="62">
        <v>36610221.5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2040</v>
      </c>
      <c r="G9" s="61">
        <v>0.1333</v>
      </c>
      <c r="H9" s="62">
        <v>1003550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31.4</v>
      </c>
      <c r="G10" s="61">
        <v>0.1214</v>
      </c>
      <c r="H10" s="62">
        <v>3532511.1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35.3</v>
      </c>
      <c r="G11" s="61">
        <v>0.0929</v>
      </c>
      <c r="H11" s="62">
        <v>2610395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57</v>
      </c>
      <c r="F12" s="66">
        <v>12.5</v>
      </c>
      <c r="G12" s="67">
        <v>0.0593</v>
      </c>
      <c r="H12" s="68">
        <v>23160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-0.6154</v>
      </c>
      <c r="H16" s="62">
        <v>90.8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40</v>
      </c>
      <c r="G17" s="61">
        <v>-0.3548</v>
      </c>
      <c r="H17" s="62">
        <v>8216.5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0.35</v>
      </c>
      <c r="G18" s="61">
        <v>-0.125</v>
      </c>
      <c r="H18" s="62">
        <v>186.9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9.9</v>
      </c>
      <c r="G19" s="61">
        <v>-0.0198</v>
      </c>
      <c r="H19" s="62">
        <v>93048.1</v>
      </c>
    </row>
    <row r="20" spans="1:8" customHeight="1" ht="17.1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customHeight="1" ht="17.1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customHeight="1" ht="17.1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customHeight="1" ht="17.1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customHeight="1" ht="17.1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customHeight="1" ht="17.1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71</v>
      </c>
      <c r="C30" s="57" t="s">
        <v>72</v>
      </c>
      <c r="D30" s="58" t="s">
        <v>73</v>
      </c>
      <c r="E30" s="59" t="s">
        <v>61</v>
      </c>
      <c r="F30" s="60">
        <v>128.5</v>
      </c>
      <c r="G30" s="61">
        <v>0.1682</v>
      </c>
      <c r="H30" s="62">
        <v>36610221.5</v>
      </c>
    </row>
    <row r="31" spans="1:8" customHeight="1" ht="16.5">
      <c r="A31" s="57">
        <v>2</v>
      </c>
      <c r="B31" s="57" t="s">
        <v>58</v>
      </c>
      <c r="C31" s="57" t="s">
        <v>59</v>
      </c>
      <c r="D31" s="58" t="s">
        <v>60</v>
      </c>
      <c r="E31" s="59" t="s">
        <v>61</v>
      </c>
      <c r="F31" s="60">
        <v>109.5</v>
      </c>
      <c r="G31" s="61">
        <v>0.2882</v>
      </c>
      <c r="H31" s="62">
        <v>30109188.2</v>
      </c>
    </row>
    <row r="32" spans="1:8" customHeight="1" ht="16.5">
      <c r="A32" s="57">
        <v>3</v>
      </c>
      <c r="B32" s="57" t="s">
        <v>101</v>
      </c>
      <c r="C32" s="57" t="s">
        <v>102</v>
      </c>
      <c r="D32" s="58" t="s">
        <v>103</v>
      </c>
      <c r="E32" s="59" t="s">
        <v>61</v>
      </c>
      <c r="F32" s="60">
        <v>21.5</v>
      </c>
      <c r="G32" s="61">
        <v>0.0488</v>
      </c>
      <c r="H32" s="62">
        <v>11354627.3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61</v>
      </c>
      <c r="F33" s="60">
        <v>27.5</v>
      </c>
      <c r="G33" s="61">
        <v>0.1803</v>
      </c>
      <c r="H33" s="62">
        <v>6189809.2</v>
      </c>
    </row>
    <row r="34" spans="1:8" customHeight="1" ht="16.5">
      <c r="A34" s="57">
        <v>5</v>
      </c>
      <c r="B34" s="57" t="s">
        <v>104</v>
      </c>
      <c r="C34" s="57" t="s">
        <v>105</v>
      </c>
      <c r="D34" s="58" t="s">
        <v>106</v>
      </c>
      <c r="E34" s="59" t="s">
        <v>61</v>
      </c>
      <c r="F34" s="60">
        <v>35.6</v>
      </c>
      <c r="G34" s="61">
        <v>0.0259</v>
      </c>
      <c r="H34" s="62">
        <v>4747261.4</v>
      </c>
    </row>
    <row r="35" spans="1:8" customHeight="1" ht="16.5">
      <c r="A35" s="57">
        <v>6</v>
      </c>
      <c r="B35" s="57" t="s">
        <v>68</v>
      </c>
      <c r="C35" s="57" t="s">
        <v>69</v>
      </c>
      <c r="D35" s="58" t="s">
        <v>70</v>
      </c>
      <c r="E35" s="59" t="s">
        <v>61</v>
      </c>
      <c r="F35" s="60">
        <v>71</v>
      </c>
      <c r="G35" s="61">
        <v>0.1736</v>
      </c>
      <c r="H35" s="62">
        <v>4486367.5</v>
      </c>
    </row>
    <row r="36" spans="1:8" customHeight="1" ht="16.5">
      <c r="A36" s="57">
        <v>7</v>
      </c>
      <c r="B36" s="57" t="s">
        <v>77</v>
      </c>
      <c r="C36" s="57" t="s">
        <v>78</v>
      </c>
      <c r="D36" s="58" t="s">
        <v>79</v>
      </c>
      <c r="E36" s="59" t="s">
        <v>61</v>
      </c>
      <c r="F36" s="60">
        <v>31.4</v>
      </c>
      <c r="G36" s="61">
        <v>0.1214</v>
      </c>
      <c r="H36" s="62">
        <v>3532511.1</v>
      </c>
    </row>
    <row r="37" spans="1:8" customHeight="1" ht="16.5">
      <c r="A37" s="57">
        <v>8</v>
      </c>
      <c r="B37" s="57" t="s">
        <v>80</v>
      </c>
      <c r="C37" s="57" t="s">
        <v>81</v>
      </c>
      <c r="D37" s="58" t="s">
        <v>82</v>
      </c>
      <c r="E37" s="59" t="s">
        <v>61</v>
      </c>
      <c r="F37" s="60">
        <v>35.3</v>
      </c>
      <c r="G37" s="61">
        <v>0.0929</v>
      </c>
      <c r="H37" s="62">
        <v>2610395</v>
      </c>
    </row>
    <row r="38" spans="1:8" customHeight="1" ht="16.5">
      <c r="A38" s="57">
        <v>9</v>
      </c>
      <c r="B38" s="57" t="s">
        <v>74</v>
      </c>
      <c r="C38" s="57" t="s">
        <v>75</v>
      </c>
      <c r="D38" s="58" t="s">
        <v>76</v>
      </c>
      <c r="E38" s="59" t="s">
        <v>57</v>
      </c>
      <c r="F38" s="60">
        <v>2040</v>
      </c>
      <c r="G38" s="61">
        <v>0.1333</v>
      </c>
      <c r="H38" s="62">
        <v>1003550</v>
      </c>
    </row>
    <row r="39" spans="1:8" customHeight="1" ht="16.5">
      <c r="A39" s="63">
        <v>10</v>
      </c>
      <c r="B39" s="63" t="s">
        <v>107</v>
      </c>
      <c r="C39" s="63" t="s">
        <v>108</v>
      </c>
      <c r="D39" s="64" t="s">
        <v>109</v>
      </c>
      <c r="E39" s="65" t="s">
        <v>57</v>
      </c>
      <c r="F39" s="66">
        <v>52.5</v>
      </c>
      <c r="G39" s="67">
        <v>0</v>
      </c>
      <c r="H39" s="68">
        <v>271230.5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125</v>
      </c>
      <c r="F3" s="105">
        <v>350</v>
      </c>
      <c r="G3" s="105">
        <v>420</v>
      </c>
      <c r="H3" s="105">
        <v>318</v>
      </c>
      <c r="I3" s="105">
        <v>410</v>
      </c>
      <c r="J3" s="105">
        <v>318</v>
      </c>
      <c r="K3" s="105">
        <v>404</v>
      </c>
      <c r="L3" s="105">
        <v>374.5652</v>
      </c>
      <c r="M3" s="106">
        <v>46</v>
      </c>
      <c r="N3" s="106">
        <v>17230</v>
      </c>
      <c r="O3" s="106">
        <v>18</v>
      </c>
      <c r="P3" s="107">
        <v>0.3377</v>
      </c>
      <c r="Q3" s="105">
        <v>410</v>
      </c>
      <c r="R3" s="105">
        <v>290</v>
      </c>
      <c r="S3" s="106">
        <v>80800000</v>
      </c>
    </row>
    <row r="4" spans="1:19" customHeight="1" ht="15">
      <c r="A4" s="102" t="s">
        <v>101</v>
      </c>
      <c r="B4" s="102" t="s">
        <v>102</v>
      </c>
      <c r="C4" s="103" t="s">
        <v>103</v>
      </c>
      <c r="D4" s="104" t="s">
        <v>61</v>
      </c>
      <c r="E4" s="104" t="s">
        <v>126</v>
      </c>
      <c r="F4" s="105">
        <v>21.3</v>
      </c>
      <c r="G4" s="105">
        <v>21.6</v>
      </c>
      <c r="H4" s="105">
        <v>20.5</v>
      </c>
      <c r="I4" s="105">
        <v>24.9</v>
      </c>
      <c r="J4" s="105">
        <v>19.6</v>
      </c>
      <c r="K4" s="105">
        <v>21.5</v>
      </c>
      <c r="L4" s="105">
        <v>22.7447</v>
      </c>
      <c r="M4" s="106">
        <v>499220</v>
      </c>
      <c r="N4" s="106">
        <v>11354627.3</v>
      </c>
      <c r="O4" s="106">
        <v>1577</v>
      </c>
      <c r="P4" s="107">
        <v>0.0488</v>
      </c>
      <c r="Q4" s="105">
        <v>30.2</v>
      </c>
      <c r="R4" s="105">
        <v>19.6</v>
      </c>
      <c r="S4" s="106">
        <v>173715055</v>
      </c>
    </row>
    <row r="5" spans="1:19" customHeight="1" ht="15">
      <c r="A5" s="102" t="s">
        <v>83</v>
      </c>
      <c r="B5" s="102" t="s">
        <v>84</v>
      </c>
      <c r="C5" s="103" t="s">
        <v>85</v>
      </c>
      <c r="D5" s="104" t="s">
        <v>57</v>
      </c>
      <c r="E5" s="104" t="s">
        <v>125</v>
      </c>
      <c r="F5" s="105">
        <v>12.5</v>
      </c>
      <c r="G5" s="105">
        <v>14.4</v>
      </c>
      <c r="H5" s="105">
        <v>15.5</v>
      </c>
      <c r="I5" s="105">
        <v>15.5</v>
      </c>
      <c r="J5" s="105">
        <v>11.8</v>
      </c>
      <c r="K5" s="105">
        <v>12.5</v>
      </c>
      <c r="L5" s="105">
        <v>12.8239</v>
      </c>
      <c r="M5" s="106">
        <v>1806</v>
      </c>
      <c r="N5" s="106">
        <v>23160</v>
      </c>
      <c r="O5" s="106">
        <v>22</v>
      </c>
      <c r="P5" s="107">
        <v>0.0593</v>
      </c>
      <c r="Q5" s="105">
        <v>15.5</v>
      </c>
      <c r="R5" s="105">
        <v>10</v>
      </c>
      <c r="S5" s="106">
        <v>27373550</v>
      </c>
    </row>
    <row r="6" spans="1:19" customHeight="1" ht="15">
      <c r="A6" s="102" t="s">
        <v>107</v>
      </c>
      <c r="B6" s="102" t="s">
        <v>108</v>
      </c>
      <c r="C6" s="103" t="s">
        <v>109</v>
      </c>
      <c r="D6" s="104" t="s">
        <v>57</v>
      </c>
      <c r="E6" s="104" t="s">
        <v>126</v>
      </c>
      <c r="F6" s="105">
        <v>52</v>
      </c>
      <c r="G6" s="105">
        <v>53.5</v>
      </c>
      <c r="H6" s="105">
        <v>52.5</v>
      </c>
      <c r="I6" s="105">
        <v>54</v>
      </c>
      <c r="J6" s="105">
        <v>49.6</v>
      </c>
      <c r="K6" s="105">
        <v>52.5</v>
      </c>
      <c r="L6" s="105">
        <v>52.1697</v>
      </c>
      <c r="M6" s="106">
        <v>5199</v>
      </c>
      <c r="N6" s="106">
        <v>271230.5</v>
      </c>
      <c r="O6" s="106">
        <v>101</v>
      </c>
      <c r="P6" s="107">
        <v>0</v>
      </c>
      <c r="Q6" s="105">
        <v>54</v>
      </c>
      <c r="R6" s="105">
        <v>48</v>
      </c>
      <c r="S6" s="106">
        <v>94178122.5</v>
      </c>
    </row>
    <row r="7" spans="1:19" customHeight="1" ht="15">
      <c r="A7" s="102" t="s">
        <v>62</v>
      </c>
      <c r="B7" s="102" t="s">
        <v>63</v>
      </c>
      <c r="C7" s="103" t="s">
        <v>64</v>
      </c>
      <c r="D7" s="104" t="s">
        <v>61</v>
      </c>
      <c r="E7" s="104" t="s">
        <v>125</v>
      </c>
      <c r="F7" s="105" t="s">
        <v>99</v>
      </c>
      <c r="G7" s="105">
        <v>1.66</v>
      </c>
      <c r="H7" s="105">
        <v>1.4</v>
      </c>
      <c r="I7" s="105">
        <v>1.66</v>
      </c>
      <c r="J7" s="105">
        <v>1.26</v>
      </c>
      <c r="K7" s="105">
        <v>1.66</v>
      </c>
      <c r="L7" s="105">
        <v>1.5457</v>
      </c>
      <c r="M7" s="106">
        <v>74797</v>
      </c>
      <c r="N7" s="106">
        <v>115616.16</v>
      </c>
      <c r="O7" s="106">
        <v>87</v>
      </c>
      <c r="P7" s="107">
        <v>0.2769</v>
      </c>
      <c r="Q7" s="105">
        <v>1.66</v>
      </c>
      <c r="R7" s="105">
        <v>1.14</v>
      </c>
      <c r="S7" s="106">
        <v>27939191.08</v>
      </c>
    </row>
    <row r="8" spans="1:19" customHeight="1" ht="15">
      <c r="A8" s="102" t="s">
        <v>71</v>
      </c>
      <c r="B8" s="102" t="s">
        <v>72</v>
      </c>
      <c r="C8" s="103" t="s">
        <v>73</v>
      </c>
      <c r="D8" s="104" t="s">
        <v>61</v>
      </c>
      <c r="E8" s="104" t="s">
        <v>126</v>
      </c>
      <c r="F8" s="105">
        <v>128.5</v>
      </c>
      <c r="G8" s="105">
        <v>129.5</v>
      </c>
      <c r="H8" s="105">
        <v>110</v>
      </c>
      <c r="I8" s="105">
        <v>131</v>
      </c>
      <c r="J8" s="105">
        <v>110</v>
      </c>
      <c r="K8" s="105">
        <v>128.5</v>
      </c>
      <c r="L8" s="105">
        <v>119.9631</v>
      </c>
      <c r="M8" s="106">
        <v>305179</v>
      </c>
      <c r="N8" s="106">
        <v>36610221.5</v>
      </c>
      <c r="O8" s="106">
        <v>2912</v>
      </c>
      <c r="P8" s="107">
        <v>0.1682</v>
      </c>
      <c r="Q8" s="105">
        <v>131</v>
      </c>
      <c r="R8" s="105">
        <v>100</v>
      </c>
      <c r="S8" s="106">
        <v>4213958068</v>
      </c>
    </row>
    <row r="9" spans="1:19" customHeight="1" ht="15">
      <c r="A9" s="102" t="s">
        <v>87</v>
      </c>
      <c r="B9" s="102" t="s">
        <v>88</v>
      </c>
      <c r="C9" s="103" t="s">
        <v>89</v>
      </c>
      <c r="D9" s="104" t="s">
        <v>57</v>
      </c>
      <c r="E9" s="104" t="s">
        <v>125</v>
      </c>
      <c r="F9" s="105" t="s">
        <v>99</v>
      </c>
      <c r="G9" s="105">
        <v>0.5</v>
      </c>
      <c r="H9" s="105">
        <v>0.3</v>
      </c>
      <c r="I9" s="105">
        <v>0.3</v>
      </c>
      <c r="J9" s="105">
        <v>0.2</v>
      </c>
      <c r="K9" s="105">
        <v>0.2</v>
      </c>
      <c r="L9" s="105">
        <v>0.2064</v>
      </c>
      <c r="M9" s="106">
        <v>440</v>
      </c>
      <c r="N9" s="106">
        <v>90.8</v>
      </c>
      <c r="O9" s="106">
        <v>12</v>
      </c>
      <c r="P9" s="107">
        <v>-0.6154</v>
      </c>
      <c r="Q9" s="105">
        <v>0.9</v>
      </c>
      <c r="R9" s="105">
        <v>0.1</v>
      </c>
      <c r="S9" s="106">
        <v>1972775.6</v>
      </c>
    </row>
    <row r="10" spans="1:19" customHeight="1" ht="15">
      <c r="A10" s="102" t="s">
        <v>80</v>
      </c>
      <c r="B10" s="102" t="s">
        <v>81</v>
      </c>
      <c r="C10" s="103" t="s">
        <v>82</v>
      </c>
      <c r="D10" s="104" t="s">
        <v>61</v>
      </c>
      <c r="E10" s="104" t="s">
        <v>126</v>
      </c>
      <c r="F10" s="105">
        <v>34.8</v>
      </c>
      <c r="G10" s="105">
        <v>35.3</v>
      </c>
      <c r="H10" s="105">
        <v>32.5</v>
      </c>
      <c r="I10" s="105">
        <v>36.6</v>
      </c>
      <c r="J10" s="105">
        <v>32.3</v>
      </c>
      <c r="K10" s="105">
        <v>35.3</v>
      </c>
      <c r="L10" s="105">
        <v>34.7946</v>
      </c>
      <c r="M10" s="106">
        <v>75023</v>
      </c>
      <c r="N10" s="106">
        <v>2610395</v>
      </c>
      <c r="O10" s="106">
        <v>584</v>
      </c>
      <c r="P10" s="107">
        <v>0.0929</v>
      </c>
      <c r="Q10" s="105">
        <v>36.6</v>
      </c>
      <c r="R10" s="105">
        <v>25.2</v>
      </c>
      <c r="S10" s="106">
        <v>494200000</v>
      </c>
    </row>
    <row r="11" spans="1:19" customHeight="1" ht="15">
      <c r="A11" s="102" t="s">
        <v>127</v>
      </c>
      <c r="B11" s="102" t="s">
        <v>128</v>
      </c>
      <c r="C11" s="103" t="s">
        <v>129</v>
      </c>
      <c r="D11" s="104" t="s">
        <v>57</v>
      </c>
      <c r="E11" s="104" t="s">
        <v>125</v>
      </c>
      <c r="F11" s="105" t="s">
        <v>99</v>
      </c>
      <c r="G11" s="105" t="s">
        <v>99</v>
      </c>
      <c r="H11" s="105">
        <v>15</v>
      </c>
      <c r="I11" s="105">
        <v>15</v>
      </c>
      <c r="J11" s="105">
        <v>15</v>
      </c>
      <c r="K11" s="105">
        <v>15</v>
      </c>
      <c r="L11" s="105">
        <v>15</v>
      </c>
      <c r="M11" s="106">
        <v>17</v>
      </c>
      <c r="N11" s="106">
        <v>255</v>
      </c>
      <c r="O11" s="106">
        <v>2</v>
      </c>
      <c r="P11" s="107">
        <v>0</v>
      </c>
      <c r="Q11" s="105">
        <v>15</v>
      </c>
      <c r="R11" s="105">
        <v>15</v>
      </c>
      <c r="S11" s="106">
        <v>14306925</v>
      </c>
    </row>
    <row r="12" spans="1:19" customHeight="1" ht="15">
      <c r="A12" s="102" t="s">
        <v>58</v>
      </c>
      <c r="B12" s="102" t="s">
        <v>59</v>
      </c>
      <c r="C12" s="103" t="s">
        <v>60</v>
      </c>
      <c r="D12" s="104" t="s">
        <v>61</v>
      </c>
      <c r="E12" s="104" t="s">
        <v>126</v>
      </c>
      <c r="F12" s="105">
        <v>108.5</v>
      </c>
      <c r="G12" s="105">
        <v>109.5</v>
      </c>
      <c r="H12" s="105">
        <v>85</v>
      </c>
      <c r="I12" s="105">
        <v>116</v>
      </c>
      <c r="J12" s="105">
        <v>84.2</v>
      </c>
      <c r="K12" s="105">
        <v>109.5</v>
      </c>
      <c r="L12" s="105">
        <v>100.6084</v>
      </c>
      <c r="M12" s="106">
        <v>299271</v>
      </c>
      <c r="N12" s="106">
        <v>30109188.2</v>
      </c>
      <c r="O12" s="106">
        <v>2228</v>
      </c>
      <c r="P12" s="107">
        <v>0.2882</v>
      </c>
      <c r="Q12" s="105">
        <v>116</v>
      </c>
      <c r="R12" s="105">
        <v>69</v>
      </c>
      <c r="S12" s="106">
        <v>2190000000</v>
      </c>
    </row>
    <row r="13" spans="1:19" customHeight="1" ht="15">
      <c r="A13" s="102" t="s">
        <v>65</v>
      </c>
      <c r="B13" s="102" t="s">
        <v>66</v>
      </c>
      <c r="C13" s="103" t="s">
        <v>67</v>
      </c>
      <c r="D13" s="104" t="s">
        <v>61</v>
      </c>
      <c r="E13" s="104" t="s">
        <v>126</v>
      </c>
      <c r="F13" s="105">
        <v>27.4</v>
      </c>
      <c r="G13" s="105">
        <v>27.5</v>
      </c>
      <c r="H13" s="105">
        <v>23.3</v>
      </c>
      <c r="I13" s="105">
        <v>27.5</v>
      </c>
      <c r="J13" s="105">
        <v>23.1</v>
      </c>
      <c r="K13" s="105">
        <v>27.5</v>
      </c>
      <c r="L13" s="105">
        <v>25.7737</v>
      </c>
      <c r="M13" s="106">
        <v>240160</v>
      </c>
      <c r="N13" s="106">
        <v>6189809.2</v>
      </c>
      <c r="O13" s="106">
        <v>1049</v>
      </c>
      <c r="P13" s="107">
        <v>0.1803</v>
      </c>
      <c r="Q13" s="105">
        <v>27.5</v>
      </c>
      <c r="R13" s="105">
        <v>20.6</v>
      </c>
      <c r="S13" s="106">
        <v>1147465550</v>
      </c>
    </row>
    <row r="14" spans="1:19" customHeight="1" ht="15">
      <c r="A14" s="102" t="s">
        <v>77</v>
      </c>
      <c r="B14" s="102" t="s">
        <v>78</v>
      </c>
      <c r="C14" s="103" t="s">
        <v>79</v>
      </c>
      <c r="D14" s="104" t="s">
        <v>61</v>
      </c>
      <c r="E14" s="104" t="s">
        <v>126</v>
      </c>
      <c r="F14" s="105">
        <v>31.3</v>
      </c>
      <c r="G14" s="105">
        <v>31.4</v>
      </c>
      <c r="H14" s="105">
        <v>27.9</v>
      </c>
      <c r="I14" s="105">
        <v>31.5</v>
      </c>
      <c r="J14" s="105">
        <v>26.7</v>
      </c>
      <c r="K14" s="105">
        <v>31.4</v>
      </c>
      <c r="L14" s="105">
        <v>28.5492</v>
      </c>
      <c r="M14" s="106">
        <v>123734</v>
      </c>
      <c r="N14" s="106">
        <v>3532511.1</v>
      </c>
      <c r="O14" s="106">
        <v>492</v>
      </c>
      <c r="P14" s="107">
        <v>0.1214</v>
      </c>
      <c r="Q14" s="105">
        <v>31.5</v>
      </c>
      <c r="R14" s="105">
        <v>22.1</v>
      </c>
      <c r="S14" s="106">
        <v>540697386.8</v>
      </c>
    </row>
    <row r="15" spans="1:19" customHeight="1" ht="15">
      <c r="A15" s="102" t="s">
        <v>74</v>
      </c>
      <c r="B15" s="102" t="s">
        <v>75</v>
      </c>
      <c r="C15" s="103" t="s">
        <v>76</v>
      </c>
      <c r="D15" s="104" t="s">
        <v>57</v>
      </c>
      <c r="E15" s="104" t="s">
        <v>126</v>
      </c>
      <c r="F15" s="105">
        <v>1990</v>
      </c>
      <c r="G15" s="105">
        <v>2040</v>
      </c>
      <c r="H15" s="105">
        <v>1750</v>
      </c>
      <c r="I15" s="105">
        <v>2080</v>
      </c>
      <c r="J15" s="105">
        <v>1630</v>
      </c>
      <c r="K15" s="105">
        <v>2040</v>
      </c>
      <c r="L15" s="105">
        <v>1979.3886</v>
      </c>
      <c r="M15" s="106">
        <v>507</v>
      </c>
      <c r="N15" s="106">
        <v>1003550</v>
      </c>
      <c r="O15" s="106">
        <v>55</v>
      </c>
      <c r="P15" s="107">
        <v>0.1333</v>
      </c>
      <c r="Q15" s="105">
        <v>2080</v>
      </c>
      <c r="R15" s="105">
        <v>1380</v>
      </c>
      <c r="S15" s="106">
        <v>214965000</v>
      </c>
    </row>
    <row r="16" spans="1:19" customHeight="1" ht="15">
      <c r="A16" s="102" t="s">
        <v>90</v>
      </c>
      <c r="B16" s="102" t="s">
        <v>91</v>
      </c>
      <c r="C16" s="103" t="s">
        <v>92</v>
      </c>
      <c r="D16" s="104" t="s">
        <v>57</v>
      </c>
      <c r="E16" s="104" t="s">
        <v>125</v>
      </c>
      <c r="F16" s="105">
        <v>41</v>
      </c>
      <c r="G16" s="105">
        <v>55</v>
      </c>
      <c r="H16" s="105">
        <v>62.5</v>
      </c>
      <c r="I16" s="105">
        <v>62.5</v>
      </c>
      <c r="J16" s="105">
        <v>40</v>
      </c>
      <c r="K16" s="105">
        <v>40</v>
      </c>
      <c r="L16" s="105">
        <v>56.2774</v>
      </c>
      <c r="M16" s="106">
        <v>146</v>
      </c>
      <c r="N16" s="106">
        <v>8216.5</v>
      </c>
      <c r="O16" s="106">
        <v>10</v>
      </c>
      <c r="P16" s="107">
        <v>-0.3548</v>
      </c>
      <c r="Q16" s="105">
        <v>93</v>
      </c>
      <c r="R16" s="105">
        <v>40</v>
      </c>
      <c r="S16" s="106">
        <v>19880880</v>
      </c>
    </row>
    <row r="17" spans="1:19" customHeight="1" ht="15">
      <c r="A17" s="102" t="s">
        <v>68</v>
      </c>
      <c r="B17" s="102" t="s">
        <v>69</v>
      </c>
      <c r="C17" s="103" t="s">
        <v>70</v>
      </c>
      <c r="D17" s="104" t="s">
        <v>61</v>
      </c>
      <c r="E17" s="104" t="s">
        <v>126</v>
      </c>
      <c r="F17" s="105">
        <v>70.5</v>
      </c>
      <c r="G17" s="105">
        <v>72</v>
      </c>
      <c r="H17" s="105">
        <v>60.5</v>
      </c>
      <c r="I17" s="105">
        <v>72</v>
      </c>
      <c r="J17" s="105">
        <v>60</v>
      </c>
      <c r="K17" s="105">
        <v>71</v>
      </c>
      <c r="L17" s="105">
        <v>67.1531</v>
      </c>
      <c r="M17" s="106">
        <v>66808</v>
      </c>
      <c r="N17" s="106">
        <v>4486367.5</v>
      </c>
      <c r="O17" s="106">
        <v>661</v>
      </c>
      <c r="P17" s="107">
        <v>0.1736</v>
      </c>
      <c r="Q17" s="105">
        <v>72</v>
      </c>
      <c r="R17" s="105">
        <v>48.4</v>
      </c>
      <c r="S17" s="106">
        <v>464018938</v>
      </c>
    </row>
    <row r="18" spans="1:19" customHeight="1" ht="15">
      <c r="A18" s="102" t="s">
        <v>96</v>
      </c>
      <c r="B18" s="102" t="s">
        <v>97</v>
      </c>
      <c r="C18" s="103" t="s">
        <v>98</v>
      </c>
      <c r="D18" s="104" t="s">
        <v>57</v>
      </c>
      <c r="E18" s="104" t="s">
        <v>126</v>
      </c>
      <c r="F18" s="105">
        <v>9.9</v>
      </c>
      <c r="G18" s="105">
        <v>10.5</v>
      </c>
      <c r="H18" s="105">
        <v>11</v>
      </c>
      <c r="I18" s="105">
        <v>12</v>
      </c>
      <c r="J18" s="105">
        <v>9.9</v>
      </c>
      <c r="K18" s="105">
        <v>9.9</v>
      </c>
      <c r="L18" s="105">
        <v>10.7137</v>
      </c>
      <c r="M18" s="106">
        <v>8685</v>
      </c>
      <c r="N18" s="106">
        <v>93048.1</v>
      </c>
      <c r="O18" s="106">
        <v>66</v>
      </c>
      <c r="P18" s="107">
        <v>-0.0198</v>
      </c>
      <c r="Q18" s="105">
        <v>12</v>
      </c>
      <c r="R18" s="105">
        <v>9</v>
      </c>
      <c r="S18" s="106">
        <v>28100298.6</v>
      </c>
    </row>
    <row r="19" spans="1:19" customHeight="1" ht="15">
      <c r="A19" s="102" t="s">
        <v>93</v>
      </c>
      <c r="B19" s="102" t="s">
        <v>94</v>
      </c>
      <c r="C19" s="103" t="s">
        <v>95</v>
      </c>
      <c r="D19" s="104" t="s">
        <v>57</v>
      </c>
      <c r="E19" s="104" t="s">
        <v>125</v>
      </c>
      <c r="F19" s="105">
        <v>0.4</v>
      </c>
      <c r="G19" s="105" t="s">
        <v>99</v>
      </c>
      <c r="H19" s="105">
        <v>0.35</v>
      </c>
      <c r="I19" s="105">
        <v>0.35</v>
      </c>
      <c r="J19" s="105">
        <v>0.35</v>
      </c>
      <c r="K19" s="105">
        <v>0.35</v>
      </c>
      <c r="L19" s="105">
        <v>0.35</v>
      </c>
      <c r="M19" s="106">
        <v>534</v>
      </c>
      <c r="N19" s="106">
        <v>186.9</v>
      </c>
      <c r="O19" s="106">
        <v>2</v>
      </c>
      <c r="P19" s="107">
        <v>-0.125</v>
      </c>
      <c r="Q19" s="105">
        <v>0.4</v>
      </c>
      <c r="R19" s="105">
        <v>0.04</v>
      </c>
      <c r="S19" s="106">
        <v>2571647.75</v>
      </c>
    </row>
    <row r="20" spans="1:19" customHeight="1" ht="15">
      <c r="A20" s="102" t="s">
        <v>104</v>
      </c>
      <c r="B20" s="102" t="s">
        <v>105</v>
      </c>
      <c r="C20" s="103" t="s">
        <v>106</v>
      </c>
      <c r="D20" s="104" t="s">
        <v>61</v>
      </c>
      <c r="E20" s="104" t="s">
        <v>126</v>
      </c>
      <c r="F20" s="105">
        <v>35.3</v>
      </c>
      <c r="G20" s="105">
        <v>35.6</v>
      </c>
      <c r="H20" s="105">
        <v>34.2</v>
      </c>
      <c r="I20" s="105">
        <v>36.7</v>
      </c>
      <c r="J20" s="105">
        <v>33.5</v>
      </c>
      <c r="K20" s="105">
        <v>35.6</v>
      </c>
      <c r="L20" s="105">
        <v>35.2822</v>
      </c>
      <c r="M20" s="106">
        <v>134551</v>
      </c>
      <c r="N20" s="106">
        <v>4747261.4</v>
      </c>
      <c r="O20" s="106">
        <v>691</v>
      </c>
      <c r="P20" s="107">
        <v>0.0259</v>
      </c>
      <c r="Q20" s="105">
        <v>40.3</v>
      </c>
      <c r="R20" s="105">
        <v>29.1</v>
      </c>
      <c r="S20" s="106">
        <v>809371268.8</v>
      </c>
    </row>
    <row r="21" spans="1:19" customHeight="1" ht="14.1" s="80" customFormat="1">
      <c r="A21" s="76"/>
      <c r="B21" s="76"/>
      <c r="C21" s="79"/>
    </row>
    <row r="22" spans="1:19" customHeight="1" ht="14.1" s="80" customFormat="1">
      <c r="B22" s="75" t="inlineStr">
        <is>
          <r>
            <t xml:space="preserve">Market:</t>
          </r>
        </is>
      </c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3" spans="1:19" customHeight="1" ht="14.1" s="80" customFormat="1">
      <c r="B23" s="76"/>
      <c r="C23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6"/>
      <c r="C26" s="76"/>
    </row>
    <row r="27" spans="1:19" customHeight="1" ht="14.1" s="80" customFormat="1">
      <c r="B27" s="75" t="s">
        <v>131</v>
      </c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8" spans="1:19" customHeight="1" ht="14.1" s="80" customFormat="1">
      <c r="B28" s="76"/>
      <c r="C2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134</v>
      </c>
      <c r="O1" s="121" t="s">
        <v>135</v>
      </c>
      <c r="P1" s="121" t="s">
        <v>136</v>
      </c>
      <c r="Q1" s="121" t="s">
        <v>137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138</v>
      </c>
      <c r="B3" s="103" t="s">
        <v>139</v>
      </c>
      <c r="C3" s="103" t="s">
        <v>140</v>
      </c>
      <c r="D3" s="104" t="s">
        <v>141</v>
      </c>
      <c r="E3" s="105" t="s">
        <v>99</v>
      </c>
      <c r="F3" s="105" t="s">
        <v>99</v>
      </c>
      <c r="G3" s="105">
        <v>99.73</v>
      </c>
      <c r="H3" s="105">
        <v>99.84</v>
      </c>
      <c r="I3" s="105">
        <v>99.73</v>
      </c>
      <c r="J3" s="105">
        <v>99.84</v>
      </c>
      <c r="K3" s="105">
        <v>99.7457</v>
      </c>
      <c r="L3" s="106">
        <v>35000</v>
      </c>
      <c r="M3" s="106">
        <v>34911</v>
      </c>
      <c r="N3" s="108">
        <v>45365</v>
      </c>
      <c r="O3" s="109" t="s">
        <v>99</v>
      </c>
      <c r="P3" s="105">
        <v>1000</v>
      </c>
      <c r="Q3" s="105" t="s">
        <v>142</v>
      </c>
      <c r="R3" s="106" t="s">
        <v>99</v>
      </c>
    </row>
    <row r="4" spans="1:18" customHeight="1" ht="15">
      <c r="A4" s="103" t="s">
        <v>143</v>
      </c>
      <c r="B4" s="103" t="s">
        <v>144</v>
      </c>
      <c r="C4" s="103" t="s">
        <v>140</v>
      </c>
      <c r="D4" s="104" t="s">
        <v>141</v>
      </c>
      <c r="E4" s="105">
        <v>98.1</v>
      </c>
      <c r="F4" s="105" t="s">
        <v>99</v>
      </c>
      <c r="G4" s="105">
        <v>97.7</v>
      </c>
      <c r="H4" s="105">
        <v>98</v>
      </c>
      <c r="I4" s="105">
        <v>97.7</v>
      </c>
      <c r="J4" s="105">
        <v>97.98</v>
      </c>
      <c r="K4" s="105">
        <v>97.8634</v>
      </c>
      <c r="L4" s="106">
        <v>1260000</v>
      </c>
      <c r="M4" s="106">
        <v>1233078.5</v>
      </c>
      <c r="N4" s="108">
        <v>45547</v>
      </c>
      <c r="O4" s="109" t="s">
        <v>99</v>
      </c>
      <c r="P4" s="105">
        <v>1000</v>
      </c>
      <c r="Q4" s="105" t="s">
        <v>142</v>
      </c>
      <c r="R4" s="106">
        <v>58922232.6</v>
      </c>
    </row>
    <row r="5" spans="1:18" customHeight="1" ht="15">
      <c r="A5" s="103" t="s">
        <v>145</v>
      </c>
      <c r="B5" s="103" t="s">
        <v>146</v>
      </c>
      <c r="C5" s="103" t="s">
        <v>140</v>
      </c>
      <c r="D5" s="104" t="s">
        <v>141</v>
      </c>
      <c r="E5" s="105" t="s">
        <v>99</v>
      </c>
      <c r="F5" s="105" t="s">
        <v>99</v>
      </c>
      <c r="G5" s="105">
        <v>97</v>
      </c>
      <c r="H5" s="105">
        <v>97.31</v>
      </c>
      <c r="I5" s="105">
        <v>97</v>
      </c>
      <c r="J5" s="105">
        <v>97.31</v>
      </c>
      <c r="K5" s="105">
        <v>97.0933</v>
      </c>
      <c r="L5" s="106">
        <v>4160000</v>
      </c>
      <c r="M5" s="106">
        <v>4039083</v>
      </c>
      <c r="N5" s="108">
        <v>45666</v>
      </c>
      <c r="O5" s="109" t="s">
        <v>99</v>
      </c>
      <c r="P5" s="105">
        <v>1000</v>
      </c>
      <c r="Q5" s="105" t="s">
        <v>142</v>
      </c>
      <c r="R5" s="106">
        <v>41108609.5</v>
      </c>
    </row>
    <row r="6" spans="1:18" customHeight="1" ht="15">
      <c r="A6" s="103" t="s">
        <v>147</v>
      </c>
      <c r="B6" s="103" t="s">
        <v>148</v>
      </c>
      <c r="C6" s="103" t="s">
        <v>149</v>
      </c>
      <c r="D6" s="104" t="s">
        <v>150</v>
      </c>
      <c r="E6" s="105">
        <v>90.01</v>
      </c>
      <c r="F6" s="105">
        <v>100.5</v>
      </c>
      <c r="G6" s="105">
        <v>105</v>
      </c>
      <c r="H6" s="105">
        <v>105</v>
      </c>
      <c r="I6" s="105">
        <v>82.01</v>
      </c>
      <c r="J6" s="105">
        <v>90.01</v>
      </c>
      <c r="K6" s="105">
        <v>102.1857</v>
      </c>
      <c r="L6" s="106">
        <v>56340</v>
      </c>
      <c r="M6" s="106">
        <v>57571.42</v>
      </c>
      <c r="N6" s="108">
        <v>45473</v>
      </c>
      <c r="O6" s="109">
        <v>0.06</v>
      </c>
      <c r="P6" s="105">
        <v>20</v>
      </c>
      <c r="Q6" s="105" t="s">
        <v>142</v>
      </c>
      <c r="R6" s="106">
        <v>1416847.41</v>
      </c>
    </row>
    <row r="7" spans="1:18" customHeight="1" ht="15">
      <c r="A7" s="103" t="s">
        <v>151</v>
      </c>
      <c r="B7" s="103" t="s">
        <v>152</v>
      </c>
      <c r="C7" s="103" t="s">
        <v>140</v>
      </c>
      <c r="D7" s="104" t="s">
        <v>150</v>
      </c>
      <c r="E7" s="105" t="s">
        <v>99</v>
      </c>
      <c r="F7" s="105" t="s">
        <v>99</v>
      </c>
      <c r="G7" s="105">
        <v>86.06</v>
      </c>
      <c r="H7" s="105">
        <v>86.1</v>
      </c>
      <c r="I7" s="105">
        <v>85.61</v>
      </c>
      <c r="J7" s="105">
        <v>86.1</v>
      </c>
      <c r="K7" s="105">
        <v>85.9283</v>
      </c>
      <c r="L7" s="106">
        <v>262000</v>
      </c>
      <c r="M7" s="106">
        <v>225132.2</v>
      </c>
      <c r="N7" s="108">
        <v>47497</v>
      </c>
      <c r="O7" s="109">
        <v>0.00275</v>
      </c>
      <c r="P7" s="105">
        <v>1000</v>
      </c>
      <c r="Q7" s="105" t="s">
        <v>142</v>
      </c>
      <c r="R7" s="106">
        <v>1493835000</v>
      </c>
    </row>
    <row r="8" spans="1:18" customHeight="1" ht="15">
      <c r="A8" s="103" t="s">
        <v>153</v>
      </c>
      <c r="B8" s="103" t="s">
        <v>154</v>
      </c>
      <c r="C8" s="103" t="s">
        <v>140</v>
      </c>
      <c r="D8" s="104" t="s">
        <v>150</v>
      </c>
      <c r="E8" s="105">
        <v>100.55</v>
      </c>
      <c r="F8" s="105">
        <v>101.5</v>
      </c>
      <c r="G8" s="105">
        <v>100.43</v>
      </c>
      <c r="H8" s="105">
        <v>101.1</v>
      </c>
      <c r="I8" s="105">
        <v>100.2</v>
      </c>
      <c r="J8" s="105">
        <v>101.1</v>
      </c>
      <c r="K8" s="105">
        <v>100.8504</v>
      </c>
      <c r="L8" s="106">
        <v>1740000</v>
      </c>
      <c r="M8" s="106">
        <v>1754797.8</v>
      </c>
      <c r="N8" s="108">
        <v>46441</v>
      </c>
      <c r="O8" s="109">
        <v>0.034</v>
      </c>
      <c r="P8" s="105">
        <v>1000</v>
      </c>
      <c r="Q8" s="105" t="s">
        <v>142</v>
      </c>
      <c r="R8" s="106">
        <v>263871000</v>
      </c>
    </row>
    <row r="9" spans="1:18" customHeight="1" ht="15">
      <c r="A9" s="103" t="s">
        <v>155</v>
      </c>
      <c r="B9" s="103" t="s">
        <v>156</v>
      </c>
      <c r="C9" s="103" t="s">
        <v>140</v>
      </c>
      <c r="D9" s="104" t="s">
        <v>141</v>
      </c>
      <c r="E9" s="105" t="s">
        <v>99</v>
      </c>
      <c r="F9" s="105" t="s">
        <v>99</v>
      </c>
      <c r="G9" s="105">
        <v>98.73</v>
      </c>
      <c r="H9" s="105">
        <v>98.73</v>
      </c>
      <c r="I9" s="105">
        <v>98.73</v>
      </c>
      <c r="J9" s="105">
        <v>98.73</v>
      </c>
      <c r="K9" s="105">
        <v>98.73</v>
      </c>
      <c r="L9" s="106">
        <v>3048000</v>
      </c>
      <c r="M9" s="106">
        <v>3009290.4</v>
      </c>
      <c r="N9" s="108">
        <v>45484</v>
      </c>
      <c r="O9" s="109" t="s">
        <v>99</v>
      </c>
      <c r="P9" s="105">
        <v>1000</v>
      </c>
      <c r="Q9" s="105" t="s">
        <v>142</v>
      </c>
      <c r="R9" s="106">
        <v>36116421.3</v>
      </c>
    </row>
    <row r="10" spans="1:18" customHeight="1" ht="17.1">
      <c r="R10" s="80"/>
    </row>
    <row r="11" spans="1:18" customHeight="1" ht="17.1">
      <c r="B11" s="75" t="inlineStr">
        <is>
          <r>
            <t xml:space="preserve">Market:</t>
          </r>
        </is>
      </c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11" s="80"/>
    </row>
    <row r="12" spans="1:18" customHeight="1" ht="17.1">
      <c r="B12" s="76"/>
      <c r="C12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2" s="80"/>
    </row>
    <row r="13" spans="1:18" customHeight="1" ht="17.1">
      <c r="C13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160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161</v>
      </c>
      <c r="Q1" s="121" t="s">
        <v>162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163</v>
      </c>
      <c r="B3" s="102" t="s">
        <v>164</v>
      </c>
      <c r="C3" s="110" t="s">
        <v>165</v>
      </c>
      <c r="D3" s="105" t="s">
        <v>99</v>
      </c>
      <c r="E3" s="105" t="s">
        <v>99</v>
      </c>
      <c r="F3" s="105">
        <v>100.96</v>
      </c>
      <c r="G3" s="105">
        <v>101.58</v>
      </c>
      <c r="H3" s="105">
        <v>100.96</v>
      </c>
      <c r="I3" s="105">
        <v>101.58</v>
      </c>
      <c r="J3" s="105">
        <v>101.3929</v>
      </c>
      <c r="K3" s="106">
        <v>365</v>
      </c>
      <c r="L3" s="106">
        <v>37008.4</v>
      </c>
      <c r="M3" s="106">
        <v>4</v>
      </c>
      <c r="N3" s="111">
        <v>0.0061</v>
      </c>
      <c r="O3" s="106">
        <v>14350612.92</v>
      </c>
      <c r="P3" s="105" t="s">
        <v>166</v>
      </c>
      <c r="Q3" s="108" t="s">
        <v>166</v>
      </c>
    </row>
    <row r="4" spans="1:17" customHeight="1" ht="15">
      <c r="A4" s="102" t="s">
        <v>167</v>
      </c>
      <c r="B4" s="102" t="s">
        <v>168</v>
      </c>
      <c r="C4" s="110" t="s">
        <v>165</v>
      </c>
      <c r="D4" s="105">
        <v>13.45</v>
      </c>
      <c r="E4" s="105" t="s">
        <v>99</v>
      </c>
      <c r="F4" s="105">
        <v>12.57</v>
      </c>
      <c r="G4" s="105">
        <v>13.86</v>
      </c>
      <c r="H4" s="105">
        <v>12.57</v>
      </c>
      <c r="I4" s="105">
        <v>13.86</v>
      </c>
      <c r="J4" s="105">
        <v>13.2951</v>
      </c>
      <c r="K4" s="106">
        <v>4920</v>
      </c>
      <c r="L4" s="106">
        <v>65411.7</v>
      </c>
      <c r="M4" s="106">
        <v>13</v>
      </c>
      <c r="N4" s="111">
        <v>0.1026</v>
      </c>
      <c r="O4" s="106">
        <v>7529943.96</v>
      </c>
      <c r="P4" s="105" t="s">
        <v>166</v>
      </c>
      <c r="Q4" s="108" t="s">
        <v>166</v>
      </c>
    </row>
    <row r="5" spans="1:17" customHeight="1" ht="15">
      <c r="A5" s="102" t="s">
        <v>169</v>
      </c>
      <c r="B5" s="102" t="s">
        <v>170</v>
      </c>
      <c r="C5" s="110" t="s">
        <v>165</v>
      </c>
      <c r="D5" s="105" t="s">
        <v>99</v>
      </c>
      <c r="E5" s="105" t="s">
        <v>99</v>
      </c>
      <c r="F5" s="105">
        <v>21.15</v>
      </c>
      <c r="G5" s="105">
        <v>22.47</v>
      </c>
      <c r="H5" s="105">
        <v>21.02</v>
      </c>
      <c r="I5" s="105">
        <v>22.47</v>
      </c>
      <c r="J5" s="105">
        <v>21.8179</v>
      </c>
      <c r="K5" s="106">
        <v>570</v>
      </c>
      <c r="L5" s="106">
        <v>12436.2</v>
      </c>
      <c r="M5" s="106">
        <v>9</v>
      </c>
      <c r="N5" s="111">
        <v>0.1371</v>
      </c>
      <c r="O5" s="106">
        <v>4060845.81</v>
      </c>
      <c r="P5" s="105" t="s">
        <v>166</v>
      </c>
      <c r="Q5" s="108" t="s">
        <v>166</v>
      </c>
    </row>
    <row r="6" spans="1:17" customHeight="1" ht="15">
      <c r="A6" s="102" t="s">
        <v>171</v>
      </c>
      <c r="B6" s="102" t="s">
        <v>172</v>
      </c>
      <c r="C6" s="110" t="s">
        <v>165</v>
      </c>
      <c r="D6" s="105" t="s">
        <v>99</v>
      </c>
      <c r="E6" s="105" t="s">
        <v>99</v>
      </c>
      <c r="F6" s="105">
        <v>24.54</v>
      </c>
      <c r="G6" s="105">
        <v>26.57</v>
      </c>
      <c r="H6" s="105">
        <v>24.54</v>
      </c>
      <c r="I6" s="105">
        <v>26.57</v>
      </c>
      <c r="J6" s="105">
        <v>26.0247</v>
      </c>
      <c r="K6" s="106">
        <v>781</v>
      </c>
      <c r="L6" s="106">
        <v>20325.32</v>
      </c>
      <c r="M6" s="106">
        <v>6</v>
      </c>
      <c r="N6" s="111">
        <v>0.1968</v>
      </c>
      <c r="O6" s="106">
        <v>7744889.3</v>
      </c>
      <c r="P6" s="105" t="s">
        <v>166</v>
      </c>
      <c r="Q6" s="108" t="s">
        <v>166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173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71</v>
      </c>
      <c r="B3" s="88" t="s">
        <v>72</v>
      </c>
      <c r="C3" s="88" t="s">
        <v>73</v>
      </c>
      <c r="D3" s="89" t="s">
        <v>61</v>
      </c>
      <c r="E3" s="90">
        <v>120</v>
      </c>
      <c r="F3" s="90">
        <v>118</v>
      </c>
      <c r="G3" s="91">
        <v>14268</v>
      </c>
      <c r="H3" s="91">
        <v>1693624</v>
      </c>
    </row>
    <row r="4" spans="1:8" customHeight="1" ht="15">
      <c r="A4" s="88" t="s">
        <v>80</v>
      </c>
      <c r="B4" s="88" t="s">
        <v>81</v>
      </c>
      <c r="C4" s="88" t="s">
        <v>82</v>
      </c>
      <c r="D4" s="89" t="s">
        <v>61</v>
      </c>
      <c r="E4" s="90">
        <v>34.5</v>
      </c>
      <c r="F4" s="90">
        <v>34.5</v>
      </c>
      <c r="G4" s="91">
        <v>8000</v>
      </c>
      <c r="H4" s="91">
        <v>276000</v>
      </c>
    </row>
    <row r="5" spans="1:8" customHeight="1" ht="15">
      <c r="A5" s="88" t="s">
        <v>58</v>
      </c>
      <c r="B5" s="88" t="s">
        <v>59</v>
      </c>
      <c r="C5" s="88" t="s">
        <v>60</v>
      </c>
      <c r="D5" s="89" t="s">
        <v>61</v>
      </c>
      <c r="E5" s="90">
        <v>104.5</v>
      </c>
      <c r="F5" s="90">
        <v>86</v>
      </c>
      <c r="G5" s="91">
        <v>23441</v>
      </c>
      <c r="H5" s="91">
        <v>2267776</v>
      </c>
    </row>
    <row r="6" spans="1:8" customHeight="1" ht="15">
      <c r="A6" s="88" t="s">
        <v>65</v>
      </c>
      <c r="B6" s="88" t="s">
        <v>66</v>
      </c>
      <c r="C6" s="88" t="s">
        <v>67</v>
      </c>
      <c r="D6" s="89" t="s">
        <v>61</v>
      </c>
      <c r="E6" s="90">
        <v>27</v>
      </c>
      <c r="F6" s="90">
        <v>27</v>
      </c>
      <c r="G6" s="91">
        <v>10000</v>
      </c>
      <c r="H6" s="91">
        <v>270000</v>
      </c>
    </row>
    <row r="7" spans="1:8" customHeight="1" ht="15">
      <c r="A7" s="88" t="s">
        <v>68</v>
      </c>
      <c r="B7" s="88" t="s">
        <v>69</v>
      </c>
      <c r="C7" s="88" t="s">
        <v>70</v>
      </c>
      <c r="D7" s="89" t="s">
        <v>61</v>
      </c>
      <c r="E7" s="90">
        <v>71.5</v>
      </c>
      <c r="F7" s="90">
        <v>69</v>
      </c>
      <c r="G7" s="91">
        <v>10000</v>
      </c>
      <c r="H7" s="91">
        <v>702500</v>
      </c>
    </row>
    <row r="8" spans="1:8" customHeight="1" ht="10.5">
      <c r="A8" s="86" t="s">
        <v>18</v>
      </c>
      <c r="B8" s="86"/>
      <c r="C8" s="87"/>
      <c r="D8" s="87"/>
      <c r="E8" s="87"/>
      <c r="F8" s="87"/>
      <c r="G8" s="87"/>
      <c r="H8" s="87"/>
    </row>
    <row r="9" spans="1:8" customHeight="1" ht="15">
      <c r="A9" s="88" t="s">
        <v>99</v>
      </c>
      <c r="B9" s="88" t="s">
        <v>99</v>
      </c>
      <c r="C9" s="88" t="s">
        <v>99</v>
      </c>
      <c r="D9" s="89" t="s">
        <v>99</v>
      </c>
      <c r="E9" s="90" t="s">
        <v>99</v>
      </c>
      <c r="F9" s="90" t="s">
        <v>99</v>
      </c>
      <c r="G9" s="91" t="s">
        <v>99</v>
      </c>
      <c r="H9" s="91" t="s">
        <v>99</v>
      </c>
    </row>
    <row r="11" spans="1:8" customHeight="1" ht="12.75">
      <c r="B11" s="75" t="inlineStr">
        <is>
          <r>
            <t xml:space="preserve">Market:</t>
          </r>
        </is>
      </c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2" spans="1:8" customHeight="1" ht="12.75">
      <c r="B12" s="76"/>
      <c r="C1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3" spans="1:8" customHeight="1" ht="12.75">
      <c r="B13" s="76"/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8" ma:contentTypeDescription="Create a new document." ma:contentTypeScope="" ma:versionID="20498c5caa9facef04cbab00f55305c7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acd4914043ce02a66ff363e5e1e46ed8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913484-7CFD-460A-AC88-99D60FC51A80}"/>
</file>

<file path=customXml/itemProps2.xml><?xml version="1.0" encoding="utf-8"?>
<ds:datastoreItem xmlns:ds="http://schemas.openxmlformats.org/officeDocument/2006/customXml" ds:itemID="{63E63A9D-7802-4F91-B3FA-CC3441AA8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