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<sst xmlns="http://schemas.openxmlformats.org/spreadsheetml/2006/main" uniqueCount="187">
  <si>
    <t>Ljubljana Stock Exchange - Regulated Market</t>
  </si>
  <si>
    <t>Trading Summary</t>
  </si>
  <si>
    <t>2023-07-01 - 2023-09-29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</si>
  <si>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</si>
  <si>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</si>
  <si>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</si>
  <si>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</si>
  <si>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</si>
  <si>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</si>
  <si>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</si>
  <si>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</si>
  <si>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</si>
  <si>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</si>
  <si>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</si>
  <si>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</si>
  <si>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</si>
  <si>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</si>
  <si>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</si>
  <si>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</si>
  <si>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</si>
  <si>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</si>
  <si>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</si>
  <si>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</si>
  <si>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</si>
  <si>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</si>
  <si>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</si>
  <si>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</si>
  <si>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</si>
  <si>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</si>
  <si>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</si>
  <si>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</si>
  <si>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</si>
  <si>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</si>
  <si>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</si>
  <si>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</si>
  <si>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</si>
  <si>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</si>
  <si>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</si>
  <si>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</si>
  <si>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</si>
  <si>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</si>
  <si>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</si>
  <si>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</si>
  <si>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</si>
  <si>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</si>
  <si>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</si>
  <si>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</si>
  <si>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</si>
  <si>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</si>
  <si>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</si>
  <si>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</si>
  <si>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</si>
  <si>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</si>
  <si>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</si>
  <si>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</si>
  <si>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</si>
  <si>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</si>
  <si>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</si>
  <si>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SKDR</t>
  </si>
  <si>
    <t>SI0031110164</t>
  </si>
  <si>
    <t>KD d.d.</t>
  </si>
  <si>
    <t>EQNX</t>
  </si>
  <si>
    <t>SI0031117813</t>
  </si>
  <si>
    <t>Equinox d.d.</t>
  </si>
  <si>
    <t>DATG</t>
  </si>
  <si>
    <t>SI0031117433</t>
  </si>
  <si>
    <t>Datalab d.d.</t>
  </si>
  <si>
    <t>IEKG</t>
  </si>
  <si>
    <t>SI0031100090</t>
  </si>
  <si>
    <t>Intereuropa d.d.</t>
  </si>
  <si>
    <t>A</t>
  </si>
  <si>
    <t>TCRG</t>
  </si>
  <si>
    <t>SI0031100637</t>
  </si>
  <si>
    <t>Terme Catez d.d.</t>
  </si>
  <si>
    <t>NLBR</t>
  </si>
  <si>
    <t>SI0021117344</t>
  </si>
  <si>
    <t>NLB d.d.</t>
  </si>
  <si>
    <t>LKPG</t>
  </si>
  <si>
    <t>SI0031101346</t>
  </si>
  <si>
    <t>Luka Koper d.d.</t>
  </si>
  <si>
    <t>\</t>
  </si>
  <si>
    <t>Top 10 declines</t>
  </si>
  <si>
    <t>NALN</t>
  </si>
  <si>
    <t>SI0031102690</t>
  </si>
  <si>
    <t>Nama d.d.</t>
  </si>
  <si>
    <t>ZVTG</t>
  </si>
  <si>
    <t>SI0021111651</t>
  </si>
  <si>
    <t>Zavarovalnica Triglav d.d.</t>
  </si>
  <si>
    <t>CICG</t>
  </si>
  <si>
    <t>SI0031103805</t>
  </si>
  <si>
    <t>Cinkarna Celje d.d.</t>
  </si>
  <si>
    <t>KRKG</t>
  </si>
  <si>
    <t>SI0031102120</t>
  </si>
  <si>
    <t>Krka d.d.</t>
  </si>
  <si>
    <t>PETG</t>
  </si>
  <si>
    <t>SI0031102153</t>
  </si>
  <si>
    <t>Petrol d.d.</t>
  </si>
  <si>
    <t>CETG</t>
  </si>
  <si>
    <t>SI0031100843</t>
  </si>
  <si>
    <t>Cetis d.d.</t>
  </si>
  <si>
    <t>SALR</t>
  </si>
  <si>
    <t>SI0031110453</t>
  </si>
  <si>
    <t>Salus d.d.</t>
  </si>
  <si>
    <t>POSR</t>
  </si>
  <si>
    <t>SI0021110513</t>
  </si>
  <si>
    <t>Sava Re d.d.</t>
  </si>
  <si>
    <t>UKIG</t>
  </si>
  <si>
    <t>SI0031108994</t>
  </si>
  <si>
    <t>Unior d.d.</t>
  </si>
  <si>
    <t>TLSG</t>
  </si>
  <si>
    <t>SI0031104290</t>
  </si>
  <si>
    <t>Telekom Slovenije d.d.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</si>
  <si>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</si>
  <si>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</si>
  <si>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</si>
  <si>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</si>
  <si>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</si>
  <si>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</si>
  <si>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</si>
  <si>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</si>
  <si>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</si>
  <si>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</si>
  <si>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</si>
  <si>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</si>
  <si>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</si>
  <si>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</si>
  <si>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</si>
  <si>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</si>
  <si>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</si>
  <si>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</si>
  <si>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</si>
  <si>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</si>
  <si>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</si>
  <si>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t>MTSG</t>
  </si>
  <si>
    <t>SI0031103706</t>
  </si>
  <si>
    <t>Kompas Shop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</si>
  <si>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</si>
  <si>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</si>
  <si>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</si>
  <si>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</si>
  <si>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</si>
  <si>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</si>
  <si>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</si>
  <si>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</si>
  <si>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DZ101</t>
  </si>
  <si>
    <t>SI0002503314</t>
  </si>
  <si>
    <t>Republika Slovenija</t>
  </si>
  <si>
    <t>L</t>
  </si>
  <si>
    <t>EUR</t>
  </si>
  <si>
    <t>DZ102</t>
  </si>
  <si>
    <t>SI0002503348</t>
  </si>
  <si>
    <t>DZ103</t>
  </si>
  <si>
    <t>SI0002503421</t>
  </si>
  <si>
    <t>DZ105</t>
  </si>
  <si>
    <t>SI0002503496</t>
  </si>
  <si>
    <t>KDH3</t>
  </si>
  <si>
    <t>SI0032103416</t>
  </si>
  <si>
    <t>KD Group d.d.</t>
  </si>
  <si>
    <t>D</t>
  </si>
  <si>
    <t>RS80</t>
  </si>
  <si>
    <t>SI0002103776</t>
  </si>
  <si>
    <t>RS82</t>
  </si>
  <si>
    <t>SI0002103966</t>
  </si>
  <si>
    <t>RS89</t>
  </si>
  <si>
    <t>SI0002104246</t>
  </si>
  <si>
    <t>SZ134</t>
  </si>
  <si>
    <t>SI0002503355</t>
  </si>
  <si>
    <t>SZ135</t>
  </si>
  <si>
    <t>SI0002503389</t>
  </si>
  <si>
    <t>SZ136</t>
  </si>
  <si>
    <t>SI0002503413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</si>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</sst>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7d59b43538718ba571f90834ad33b3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78890114.4</v>
      </c>
      <c r="C2" s="18">
        <f>SUM(C3:C7)</f>
        <v>220232724.54</v>
      </c>
      <c r="E2" s="19"/>
    </row>
    <row r="3" spans="1:5" customHeight="1" ht="10.5">
      <c r="A3" s="20" t="s">
        <v>17</v>
      </c>
      <c r="B3" s="21">
        <v>75738775.8</v>
      </c>
      <c r="C3" s="21">
        <v>215243092.94</v>
      </c>
    </row>
    <row r="4" spans="1:5" customHeight="1" ht="10.5">
      <c r="A4" s="20" t="s">
        <v>18</v>
      </c>
      <c r="B4" s="21">
        <v>208952.5</v>
      </c>
      <c r="C4" s="21">
        <v>228592.5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2875234.7</v>
      </c>
      <c r="C6" s="21">
        <v>4403011</v>
      </c>
      <c r="E6" s="19"/>
    </row>
    <row r="7" spans="1:5" customHeight="1" ht="10.5">
      <c r="A7" s="20" t="s">
        <v>21</v>
      </c>
      <c r="B7" s="21">
        <v>67151.4</v>
      </c>
      <c r="C7" s="21">
        <v>358028.1</v>
      </c>
      <c r="E7" s="19"/>
    </row>
    <row r="8" spans="1:5" customHeight="1" ht="10.5">
      <c r="A8" s="17" t="s">
        <v>22</v>
      </c>
      <c r="B8" s="18">
        <v>4912716.7</v>
      </c>
      <c r="C8" s="18">
        <v>17057835.9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83802831.1</v>
      </c>
      <c r="C11" s="23">
        <f>SUM(C3:C10)</f>
        <v>237290560.44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78890114.4</v>
      </c>
      <c r="C15" s="18">
        <f>SUM(C17:C22)</f>
        <v>4741388</v>
      </c>
      <c r="D15" s="18">
        <f>SUM(D17:D22)</f>
        <v>10101</v>
      </c>
      <c r="E15" s="18">
        <f>SUM(E17:E22)</f>
        <v>45903309943.79</v>
      </c>
    </row>
    <row r="16" spans="1:5" customHeight="1" ht="10.5">
      <c r="A16" s="17" t="s">
        <v>17</v>
      </c>
      <c r="B16" s="18">
        <f>SUM(B17:B18)</f>
        <v>75738775.8</v>
      </c>
      <c r="C16" s="18">
        <f>SUM(C17:C18)</f>
        <v>1593221</v>
      </c>
      <c r="D16" s="18">
        <f>SUM(D17:D18)</f>
        <v>10061</v>
      </c>
      <c r="E16" s="18">
        <f>SUM(E17:E18)</f>
        <v>8611825768.08</v>
      </c>
    </row>
    <row r="17" spans="1:5" customHeight="1" ht="10.5">
      <c r="A17" s="20" t="s">
        <v>31</v>
      </c>
      <c r="B17" s="21">
        <v>74109363.79</v>
      </c>
      <c r="C17" s="21">
        <v>1473728</v>
      </c>
      <c r="D17" s="21">
        <v>9630</v>
      </c>
      <c r="E17" s="21">
        <v>8086902341.98</v>
      </c>
    </row>
    <row r="18" spans="1:5" customHeight="1" ht="10.5" s="27" customFormat="1">
      <c r="A18" s="20" t="s">
        <v>32</v>
      </c>
      <c r="B18" s="21">
        <v>1629412.01</v>
      </c>
      <c r="C18" s="21">
        <v>119493</v>
      </c>
      <c r="D18" s="21">
        <v>431</v>
      </c>
      <c r="E18" s="21">
        <v>524923426.1</v>
      </c>
    </row>
    <row r="19" spans="1:5" customHeight="1" ht="10.5" s="27" customFormat="1">
      <c r="A19" s="17" t="s">
        <v>18</v>
      </c>
      <c r="B19" s="18">
        <v>208952.5</v>
      </c>
      <c r="C19" s="18">
        <v>235940</v>
      </c>
      <c r="D19" s="18">
        <v>12</v>
      </c>
      <c r="E19" s="18">
        <v>36478914592.35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2875234.7</v>
      </c>
      <c r="C21" s="18">
        <v>2909000</v>
      </c>
      <c r="D21" s="18">
        <v>14</v>
      </c>
      <c r="E21" s="18">
        <v>752393004</v>
      </c>
    </row>
    <row r="22" spans="1:5" customHeight="1" ht="10.5">
      <c r="A22" s="22" t="s">
        <v>21</v>
      </c>
      <c r="B22" s="23">
        <v>67151.4</v>
      </c>
      <c r="C22" s="23">
        <v>3227</v>
      </c>
      <c r="D22" s="23">
        <v>14</v>
      </c>
      <c r="E22" s="23">
        <v>10176579.36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8</v>
      </c>
    </row>
    <row r="26" spans="1:5" customHeight="1" ht="10.5">
      <c r="A26" s="29" t="s">
        <v>35</v>
      </c>
      <c r="B26" s="30">
        <v>10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23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14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18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1230.4</v>
      </c>
      <c r="C2" s="93">
        <v>1264.48</v>
      </c>
      <c r="D2" s="93">
        <v>1132.4</v>
      </c>
      <c r="E2" s="93">
        <v>1174.31</v>
      </c>
      <c r="F2" s="94">
        <v>-0.0456</v>
      </c>
      <c r="G2" s="95">
        <v>74330900.6</v>
      </c>
    </row>
    <row r="3" spans="1:7" customHeight="1" ht="13.5">
      <c r="A3" s="92" t="s">
        <v>45</v>
      </c>
      <c r="B3" s="93">
        <v>1584.9</v>
      </c>
      <c r="C3" s="93">
        <v>1661.46</v>
      </c>
      <c r="D3" s="93">
        <v>1506.31</v>
      </c>
      <c r="E3" s="93">
        <v>1568.1</v>
      </c>
      <c r="F3" s="94">
        <v>-0.0106</v>
      </c>
      <c r="G3" s="95">
        <v>74330900.6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1661.46</v>
      </c>
      <c r="C10" s="50">
        <v>45140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0.2</v>
      </c>
      <c r="G3" s="61">
        <v>3.6512</v>
      </c>
      <c r="H3" s="62">
        <v>23.16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525</v>
      </c>
      <c r="G4" s="61">
        <v>0.727</v>
      </c>
      <c r="H4" s="62">
        <v>2730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53</v>
      </c>
      <c r="G5" s="61">
        <v>0.0861</v>
      </c>
      <c r="H5" s="62">
        <v>227942.5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11</v>
      </c>
      <c r="G6" s="61">
        <v>0.0377</v>
      </c>
      <c r="H6" s="62">
        <v>274225.5</v>
      </c>
    </row>
    <row r="7" spans="1:8" customHeight="1" ht="17.1">
      <c r="A7" s="57">
        <v>5</v>
      </c>
      <c r="B7" s="57" t="s">
        <v>67</v>
      </c>
      <c r="C7" s="57" t="s">
        <v>68</v>
      </c>
      <c r="D7" s="58" t="s">
        <v>69</v>
      </c>
      <c r="E7" s="59" t="s">
        <v>70</v>
      </c>
      <c r="F7" s="60">
        <v>1.21</v>
      </c>
      <c r="G7" s="61">
        <v>0.0254</v>
      </c>
      <c r="H7" s="62">
        <v>6405.69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61</v>
      </c>
      <c r="G8" s="61">
        <v>0.0167</v>
      </c>
      <c r="H8" s="62">
        <v>103449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70</v>
      </c>
      <c r="F9" s="60">
        <v>74</v>
      </c>
      <c r="G9" s="61">
        <v>0.0054</v>
      </c>
      <c r="H9" s="62">
        <v>13273731.4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70</v>
      </c>
      <c r="F10" s="60">
        <v>31.2</v>
      </c>
      <c r="G10" s="61">
        <v>0.0032</v>
      </c>
      <c r="H10" s="62">
        <v>4489294.3</v>
      </c>
    </row>
    <row r="11" spans="1:8" customHeight="1" ht="16.5">
      <c r="A11" s="57">
        <v>9</v>
      </c>
      <c r="B11" s="57" t="s">
        <v>80</v>
      </c>
      <c r="C11" s="57" t="s">
        <v>80</v>
      </c>
      <c r="D11" s="58" t="s">
        <v>80</v>
      </c>
      <c r="E11" s="59" t="s">
        <v>80</v>
      </c>
      <c r="F11" s="60" t="s">
        <v>80</v>
      </c>
      <c r="G11" s="61" t="s">
        <v>80</v>
      </c>
      <c r="H11" s="62" t="s">
        <v>80</v>
      </c>
    </row>
    <row r="12" spans="1:8" customHeight="1" ht="17.1">
      <c r="A12" s="63">
        <v>10</v>
      </c>
      <c r="B12" s="63" t="s">
        <v>80</v>
      </c>
      <c r="C12" s="63" t="s">
        <v>80</v>
      </c>
      <c r="D12" s="64" t="s">
        <v>80</v>
      </c>
      <c r="E12" s="65" t="s">
        <v>80</v>
      </c>
      <c r="F12" s="66" t="s">
        <v>80</v>
      </c>
      <c r="G12" s="67" t="s">
        <v>80</v>
      </c>
      <c r="H12" s="68" t="s">
        <v>80</v>
      </c>
    </row>
    <row r="14" spans="1:8" customHeight="1" ht="19.5" s="52" customFormat="1">
      <c r="A14" s="120" t="s">
        <v>81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82</v>
      </c>
      <c r="C16" s="57" t="s">
        <v>83</v>
      </c>
      <c r="D16" s="58" t="s">
        <v>84</v>
      </c>
      <c r="E16" s="59" t="s">
        <v>57</v>
      </c>
      <c r="F16" s="60">
        <v>15</v>
      </c>
      <c r="G16" s="61">
        <v>-0.375</v>
      </c>
      <c r="H16" s="62">
        <v>30</v>
      </c>
    </row>
    <row r="17" spans="1:8" customHeight="1" ht="15">
      <c r="A17" s="57">
        <v>2</v>
      </c>
      <c r="B17" s="57" t="s">
        <v>85</v>
      </c>
      <c r="C17" s="57" t="s">
        <v>86</v>
      </c>
      <c r="D17" s="58" t="s">
        <v>87</v>
      </c>
      <c r="E17" s="59" t="s">
        <v>70</v>
      </c>
      <c r="F17" s="60">
        <v>30.3</v>
      </c>
      <c r="G17" s="61">
        <v>-0.1368</v>
      </c>
      <c r="H17" s="62">
        <v>8533533.6</v>
      </c>
    </row>
    <row r="18" spans="1:8" customHeight="1" ht="15">
      <c r="A18" s="57">
        <v>3</v>
      </c>
      <c r="B18" s="57" t="s">
        <v>88</v>
      </c>
      <c r="C18" s="57" t="s">
        <v>89</v>
      </c>
      <c r="D18" s="58" t="s">
        <v>90</v>
      </c>
      <c r="E18" s="59" t="s">
        <v>70</v>
      </c>
      <c r="F18" s="60">
        <v>22.6</v>
      </c>
      <c r="G18" s="61">
        <v>-0.0887</v>
      </c>
      <c r="H18" s="62">
        <v>2781388.7</v>
      </c>
    </row>
    <row r="19" spans="1:8" customHeight="1" ht="17.1">
      <c r="A19" s="57">
        <v>4</v>
      </c>
      <c r="B19" s="57" t="s">
        <v>91</v>
      </c>
      <c r="C19" s="57" t="s">
        <v>92</v>
      </c>
      <c r="D19" s="58" t="s">
        <v>93</v>
      </c>
      <c r="E19" s="59" t="s">
        <v>70</v>
      </c>
      <c r="F19" s="60">
        <v>109.5</v>
      </c>
      <c r="G19" s="61">
        <v>-0.056</v>
      </c>
      <c r="H19" s="62">
        <v>33009065.5</v>
      </c>
    </row>
    <row r="20" spans="1:8" customHeight="1" ht="17.1">
      <c r="A20" s="57">
        <v>5</v>
      </c>
      <c r="B20" s="57" t="s">
        <v>94</v>
      </c>
      <c r="C20" s="57" t="s">
        <v>95</v>
      </c>
      <c r="D20" s="58" t="s">
        <v>96</v>
      </c>
      <c r="E20" s="59" t="s">
        <v>70</v>
      </c>
      <c r="F20" s="60">
        <v>22.9</v>
      </c>
      <c r="G20" s="61">
        <v>-0.0498</v>
      </c>
      <c r="H20" s="62">
        <v>5577167</v>
      </c>
    </row>
    <row r="21" spans="1:8" customHeight="1" ht="17.1">
      <c r="A21" s="57">
        <v>6</v>
      </c>
      <c r="B21" s="57" t="s">
        <v>97</v>
      </c>
      <c r="C21" s="57" t="s">
        <v>98</v>
      </c>
      <c r="D21" s="58" t="s">
        <v>99</v>
      </c>
      <c r="E21" s="59" t="s">
        <v>57</v>
      </c>
      <c r="F21" s="60">
        <v>290</v>
      </c>
      <c r="G21" s="61">
        <v>-0.0333</v>
      </c>
      <c r="H21" s="62">
        <v>9592</v>
      </c>
    </row>
    <row r="22" spans="1:8" customHeight="1" ht="17.1">
      <c r="A22" s="57">
        <v>7</v>
      </c>
      <c r="B22" s="57" t="s">
        <v>100</v>
      </c>
      <c r="C22" s="57" t="s">
        <v>101</v>
      </c>
      <c r="D22" s="58" t="s">
        <v>102</v>
      </c>
      <c r="E22" s="59" t="s">
        <v>57</v>
      </c>
      <c r="F22" s="60">
        <v>1550</v>
      </c>
      <c r="G22" s="61">
        <v>-0.0313</v>
      </c>
      <c r="H22" s="62">
        <v>170770</v>
      </c>
    </row>
    <row r="23" spans="1:8" customHeight="1" ht="17.1">
      <c r="A23" s="57">
        <v>8</v>
      </c>
      <c r="B23" s="57" t="s">
        <v>103</v>
      </c>
      <c r="C23" s="57" t="s">
        <v>104</v>
      </c>
      <c r="D23" s="58" t="s">
        <v>105</v>
      </c>
      <c r="E23" s="59" t="s">
        <v>70</v>
      </c>
      <c r="F23" s="60">
        <v>23.6</v>
      </c>
      <c r="G23" s="61">
        <v>-0.0288</v>
      </c>
      <c r="H23" s="62">
        <v>4358877.2</v>
      </c>
    </row>
    <row r="24" spans="1:8" customHeight="1" ht="17.1">
      <c r="A24" s="57">
        <v>9</v>
      </c>
      <c r="B24" s="57" t="s">
        <v>106</v>
      </c>
      <c r="C24" s="57" t="s">
        <v>107</v>
      </c>
      <c r="D24" s="58" t="s">
        <v>108</v>
      </c>
      <c r="E24" s="59" t="s">
        <v>57</v>
      </c>
      <c r="F24" s="60">
        <v>9.7</v>
      </c>
      <c r="G24" s="61">
        <v>-0.0202</v>
      </c>
      <c r="H24" s="62">
        <v>835207.65</v>
      </c>
    </row>
    <row r="25" spans="1:8" customHeight="1" ht="17.1">
      <c r="A25" s="63">
        <v>10</v>
      </c>
      <c r="B25" s="63" t="s">
        <v>109</v>
      </c>
      <c r="C25" s="63" t="s">
        <v>110</v>
      </c>
      <c r="D25" s="64" t="s">
        <v>111</v>
      </c>
      <c r="E25" s="65" t="s">
        <v>70</v>
      </c>
      <c r="F25" s="66">
        <v>49.8</v>
      </c>
      <c r="G25" s="67">
        <v>-0.004</v>
      </c>
      <c r="H25" s="68">
        <v>2079900.4</v>
      </c>
    </row>
    <row r="28" spans="1:8" customHeight="1" ht="22.5" s="52" customFormat="1">
      <c r="A28" s="120" t="s">
        <v>112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91</v>
      </c>
      <c r="C30" s="57" t="s">
        <v>92</v>
      </c>
      <c r="D30" s="58" t="s">
        <v>93</v>
      </c>
      <c r="E30" s="59" t="s">
        <v>70</v>
      </c>
      <c r="F30" s="60">
        <v>109.5</v>
      </c>
      <c r="G30" s="61">
        <v>-0.056</v>
      </c>
      <c r="H30" s="62">
        <v>33009065.5</v>
      </c>
    </row>
    <row r="31" spans="1:8" customHeight="1" ht="16.5">
      <c r="A31" s="57">
        <v>2</v>
      </c>
      <c r="B31" s="57" t="s">
        <v>74</v>
      </c>
      <c r="C31" s="57" t="s">
        <v>75</v>
      </c>
      <c r="D31" s="58" t="s">
        <v>76</v>
      </c>
      <c r="E31" s="59" t="s">
        <v>70</v>
      </c>
      <c r="F31" s="60">
        <v>74</v>
      </c>
      <c r="G31" s="61">
        <v>0.0054</v>
      </c>
      <c r="H31" s="62">
        <v>13273731.4</v>
      </c>
    </row>
    <row r="32" spans="1:8" customHeight="1" ht="16.5">
      <c r="A32" s="57">
        <v>3</v>
      </c>
      <c r="B32" s="57" t="s">
        <v>85</v>
      </c>
      <c r="C32" s="57" t="s">
        <v>86</v>
      </c>
      <c r="D32" s="58" t="s">
        <v>87</v>
      </c>
      <c r="E32" s="59" t="s">
        <v>70</v>
      </c>
      <c r="F32" s="60">
        <v>30.3</v>
      </c>
      <c r="G32" s="61">
        <v>-0.1368</v>
      </c>
      <c r="H32" s="62">
        <v>8533533.6</v>
      </c>
    </row>
    <row r="33" spans="1:8" customHeight="1" ht="16.5">
      <c r="A33" s="57">
        <v>4</v>
      </c>
      <c r="B33" s="57" t="s">
        <v>94</v>
      </c>
      <c r="C33" s="57" t="s">
        <v>95</v>
      </c>
      <c r="D33" s="58" t="s">
        <v>96</v>
      </c>
      <c r="E33" s="59" t="s">
        <v>70</v>
      </c>
      <c r="F33" s="60">
        <v>22.9</v>
      </c>
      <c r="G33" s="61">
        <v>-0.0498</v>
      </c>
      <c r="H33" s="62">
        <v>5577167</v>
      </c>
    </row>
    <row r="34" spans="1:8" customHeight="1" ht="16.5">
      <c r="A34" s="57">
        <v>5</v>
      </c>
      <c r="B34" s="57" t="s">
        <v>77</v>
      </c>
      <c r="C34" s="57" t="s">
        <v>78</v>
      </c>
      <c r="D34" s="58" t="s">
        <v>79</v>
      </c>
      <c r="E34" s="59" t="s">
        <v>70</v>
      </c>
      <c r="F34" s="60">
        <v>31.2</v>
      </c>
      <c r="G34" s="61">
        <v>0.0032</v>
      </c>
      <c r="H34" s="62">
        <v>4489294.3</v>
      </c>
    </row>
    <row r="35" spans="1:8" customHeight="1" ht="16.5">
      <c r="A35" s="57">
        <v>6</v>
      </c>
      <c r="B35" s="57" t="s">
        <v>103</v>
      </c>
      <c r="C35" s="57" t="s">
        <v>104</v>
      </c>
      <c r="D35" s="58" t="s">
        <v>105</v>
      </c>
      <c r="E35" s="59" t="s">
        <v>70</v>
      </c>
      <c r="F35" s="60">
        <v>23.6</v>
      </c>
      <c r="G35" s="61">
        <v>-0.0288</v>
      </c>
      <c r="H35" s="62">
        <v>4358877.2</v>
      </c>
    </row>
    <row r="36" spans="1:8" customHeight="1" ht="16.5">
      <c r="A36" s="57">
        <v>7</v>
      </c>
      <c r="B36" s="57" t="s">
        <v>88</v>
      </c>
      <c r="C36" s="57" t="s">
        <v>89</v>
      </c>
      <c r="D36" s="58" t="s">
        <v>90</v>
      </c>
      <c r="E36" s="59" t="s">
        <v>70</v>
      </c>
      <c r="F36" s="60">
        <v>22.6</v>
      </c>
      <c r="G36" s="61">
        <v>-0.0887</v>
      </c>
      <c r="H36" s="62">
        <v>2781388.7</v>
      </c>
    </row>
    <row r="37" spans="1:8" customHeight="1" ht="16.5">
      <c r="A37" s="57">
        <v>8</v>
      </c>
      <c r="B37" s="57" t="s">
        <v>109</v>
      </c>
      <c r="C37" s="57" t="s">
        <v>110</v>
      </c>
      <c r="D37" s="58" t="s">
        <v>111</v>
      </c>
      <c r="E37" s="59" t="s">
        <v>70</v>
      </c>
      <c r="F37" s="60">
        <v>49.8</v>
      </c>
      <c r="G37" s="61">
        <v>-0.004</v>
      </c>
      <c r="H37" s="62">
        <v>2079900.4</v>
      </c>
    </row>
    <row r="38" spans="1:8" customHeight="1" ht="16.5">
      <c r="A38" s="57">
        <v>9</v>
      </c>
      <c r="B38" s="57" t="s">
        <v>106</v>
      </c>
      <c r="C38" s="57" t="s">
        <v>107</v>
      </c>
      <c r="D38" s="58" t="s">
        <v>108</v>
      </c>
      <c r="E38" s="59" t="s">
        <v>57</v>
      </c>
      <c r="F38" s="60">
        <v>9.7</v>
      </c>
      <c r="G38" s="61">
        <v>-0.0202</v>
      </c>
      <c r="H38" s="62">
        <v>835207.65</v>
      </c>
    </row>
    <row r="39" spans="1:8" customHeight="1" ht="16.5">
      <c r="A39" s="63">
        <v>10</v>
      </c>
      <c r="B39" s="63" t="s">
        <v>64</v>
      </c>
      <c r="C39" s="63" t="s">
        <v>65</v>
      </c>
      <c r="D39" s="64" t="s">
        <v>66</v>
      </c>
      <c r="E39" s="65" t="s">
        <v>57</v>
      </c>
      <c r="F39" s="66">
        <v>11</v>
      </c>
      <c r="G39" s="67">
        <v>0.0377</v>
      </c>
      <c r="H39" s="68">
        <v>274225.5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113</v>
      </c>
      <c r="C42" s="76" t="s">
        <v>114</v>
      </c>
    </row>
    <row r="43" spans="1:8" customHeight="1" ht="10.5">
      <c r="B43" s="76"/>
      <c r="C43" s="76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116</v>
      </c>
      <c r="F1" s="121" t="s">
        <v>117</v>
      </c>
      <c r="G1" s="121" t="s">
        <v>118</v>
      </c>
      <c r="H1" s="121" t="s">
        <v>39</v>
      </c>
      <c r="I1" s="121" t="s">
        <v>40</v>
      </c>
      <c r="J1" s="121" t="s">
        <v>41</v>
      </c>
      <c r="K1" s="121" t="s">
        <v>119</v>
      </c>
      <c r="L1" s="121" t="s">
        <v>120</v>
      </c>
      <c r="M1" s="124" t="s">
        <v>121</v>
      </c>
      <c r="N1" s="124"/>
      <c r="O1" s="124"/>
      <c r="P1" s="121" t="s">
        <v>43</v>
      </c>
      <c r="Q1" s="121" t="s">
        <v>122</v>
      </c>
      <c r="R1" s="121" t="s">
        <v>123</v>
      </c>
      <c r="S1" s="121" t="s">
        <v>124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125</v>
      </c>
      <c r="N2" s="101" t="s">
        <v>126</v>
      </c>
      <c r="O2" s="101" t="s">
        <v>127</v>
      </c>
      <c r="P2" s="121"/>
      <c r="Q2" s="121"/>
      <c r="R2" s="121"/>
      <c r="S2" s="121"/>
    </row>
    <row r="3" spans="1:19" customHeight="1" ht="15" s="78" customFormat="1">
      <c r="A3" s="102" t="s">
        <v>97</v>
      </c>
      <c r="B3" s="102" t="s">
        <v>98</v>
      </c>
      <c r="C3" s="103" t="s">
        <v>99</v>
      </c>
      <c r="D3" s="104" t="s">
        <v>57</v>
      </c>
      <c r="E3" s="104" t="s">
        <v>128</v>
      </c>
      <c r="F3" s="105">
        <v>250</v>
      </c>
      <c r="G3" s="105">
        <v>800</v>
      </c>
      <c r="H3" s="105">
        <v>290</v>
      </c>
      <c r="I3" s="105">
        <v>292</v>
      </c>
      <c r="J3" s="105">
        <v>290</v>
      </c>
      <c r="K3" s="105">
        <v>290</v>
      </c>
      <c r="L3" s="105">
        <v>290.6667</v>
      </c>
      <c r="M3" s="106">
        <v>33</v>
      </c>
      <c r="N3" s="106">
        <v>9592</v>
      </c>
      <c r="O3" s="106">
        <v>7</v>
      </c>
      <c r="P3" s="107">
        <v>-0.0333</v>
      </c>
      <c r="Q3" s="105">
        <v>400</v>
      </c>
      <c r="R3" s="105">
        <v>240</v>
      </c>
      <c r="S3" s="106">
        <v>58000000</v>
      </c>
    </row>
    <row r="4" spans="1:19" customHeight="1" ht="15">
      <c r="A4" s="102" t="s">
        <v>88</v>
      </c>
      <c r="B4" s="102" t="s">
        <v>89</v>
      </c>
      <c r="C4" s="103" t="s">
        <v>90</v>
      </c>
      <c r="D4" s="104" t="s">
        <v>70</v>
      </c>
      <c r="E4" s="104" t="s">
        <v>129</v>
      </c>
      <c r="F4" s="105">
        <v>22.5</v>
      </c>
      <c r="G4" s="105">
        <v>22.7</v>
      </c>
      <c r="H4" s="105">
        <v>24.8</v>
      </c>
      <c r="I4" s="105">
        <v>25</v>
      </c>
      <c r="J4" s="105">
        <v>22.4</v>
      </c>
      <c r="K4" s="105">
        <v>22.6</v>
      </c>
      <c r="L4" s="105">
        <v>23.9375</v>
      </c>
      <c r="M4" s="106">
        <v>116194</v>
      </c>
      <c r="N4" s="106">
        <v>2781388.7</v>
      </c>
      <c r="O4" s="106">
        <v>536</v>
      </c>
      <c r="P4" s="107">
        <v>-0.0887</v>
      </c>
      <c r="Q4" s="105">
        <v>30.2</v>
      </c>
      <c r="R4" s="105">
        <v>22</v>
      </c>
      <c r="S4" s="106">
        <v>182602802</v>
      </c>
    </row>
    <row r="5" spans="1:19" customHeight="1" ht="15">
      <c r="A5" s="102" t="s">
        <v>64</v>
      </c>
      <c r="B5" s="102" t="s">
        <v>65</v>
      </c>
      <c r="C5" s="103" t="s">
        <v>66</v>
      </c>
      <c r="D5" s="104" t="s">
        <v>57</v>
      </c>
      <c r="E5" s="104" t="s">
        <v>128</v>
      </c>
      <c r="F5" s="105">
        <v>11</v>
      </c>
      <c r="G5" s="105">
        <v>12</v>
      </c>
      <c r="H5" s="105">
        <v>10.8</v>
      </c>
      <c r="I5" s="105">
        <v>12.6</v>
      </c>
      <c r="J5" s="105">
        <v>10.6</v>
      </c>
      <c r="K5" s="105">
        <v>11</v>
      </c>
      <c r="L5" s="105">
        <v>11.9379</v>
      </c>
      <c r="M5" s="106">
        <v>22971</v>
      </c>
      <c r="N5" s="106">
        <v>274225.5</v>
      </c>
      <c r="O5" s="106">
        <v>57</v>
      </c>
      <c r="P5" s="107">
        <v>0.0377</v>
      </c>
      <c r="Q5" s="105">
        <v>12.6</v>
      </c>
      <c r="R5" s="105">
        <v>7.8</v>
      </c>
      <c r="S5" s="106">
        <v>24088724</v>
      </c>
    </row>
    <row r="6" spans="1:19" customHeight="1" ht="15">
      <c r="A6" s="102" t="s">
        <v>61</v>
      </c>
      <c r="B6" s="102" t="s">
        <v>62</v>
      </c>
      <c r="C6" s="103" t="s">
        <v>63</v>
      </c>
      <c r="D6" s="104" t="s">
        <v>57</v>
      </c>
      <c r="E6" s="104" t="s">
        <v>129</v>
      </c>
      <c r="F6" s="105">
        <v>50</v>
      </c>
      <c r="G6" s="105">
        <v>53</v>
      </c>
      <c r="H6" s="105">
        <v>49</v>
      </c>
      <c r="I6" s="105">
        <v>53</v>
      </c>
      <c r="J6" s="105">
        <v>48</v>
      </c>
      <c r="K6" s="105">
        <v>53</v>
      </c>
      <c r="L6" s="105">
        <v>49.7148</v>
      </c>
      <c r="M6" s="106">
        <v>4585</v>
      </c>
      <c r="N6" s="106">
        <v>227942.5</v>
      </c>
      <c r="O6" s="106">
        <v>79</v>
      </c>
      <c r="P6" s="107">
        <v>0.0861</v>
      </c>
      <c r="Q6" s="105">
        <v>53</v>
      </c>
      <c r="R6" s="105">
        <v>43</v>
      </c>
      <c r="S6" s="106">
        <v>95075057</v>
      </c>
    </row>
    <row r="7" spans="1:19" customHeight="1" ht="15">
      <c r="A7" s="102" t="s">
        <v>67</v>
      </c>
      <c r="B7" s="102" t="s">
        <v>68</v>
      </c>
      <c r="C7" s="103" t="s">
        <v>69</v>
      </c>
      <c r="D7" s="104" t="s">
        <v>70</v>
      </c>
      <c r="E7" s="104" t="s">
        <v>128</v>
      </c>
      <c r="F7" s="105">
        <v>1.22</v>
      </c>
      <c r="G7" s="105">
        <v>1.35</v>
      </c>
      <c r="H7" s="105">
        <v>1.19</v>
      </c>
      <c r="I7" s="105">
        <v>1.25</v>
      </c>
      <c r="J7" s="105">
        <v>1.19</v>
      </c>
      <c r="K7" s="105">
        <v>1.21</v>
      </c>
      <c r="L7" s="105">
        <v>1.2054</v>
      </c>
      <c r="M7" s="106">
        <v>5314</v>
      </c>
      <c r="N7" s="106">
        <v>6405.69</v>
      </c>
      <c r="O7" s="106">
        <v>22</v>
      </c>
      <c r="P7" s="107">
        <v>0.0254</v>
      </c>
      <c r="Q7" s="105">
        <v>1.5</v>
      </c>
      <c r="R7" s="105">
        <v>1.16</v>
      </c>
      <c r="S7" s="106">
        <v>20365313.98</v>
      </c>
    </row>
    <row r="8" spans="1:19" customHeight="1" ht="15">
      <c r="A8" s="102" t="s">
        <v>91</v>
      </c>
      <c r="B8" s="102" t="s">
        <v>92</v>
      </c>
      <c r="C8" s="103" t="s">
        <v>93</v>
      </c>
      <c r="D8" s="104" t="s">
        <v>70</v>
      </c>
      <c r="E8" s="104" t="s">
        <v>129</v>
      </c>
      <c r="F8" s="105">
        <v>108</v>
      </c>
      <c r="G8" s="105">
        <v>109.5</v>
      </c>
      <c r="H8" s="105">
        <v>117.5</v>
      </c>
      <c r="I8" s="105">
        <v>119.5</v>
      </c>
      <c r="J8" s="105">
        <v>100</v>
      </c>
      <c r="K8" s="105">
        <v>109.5</v>
      </c>
      <c r="L8" s="105">
        <v>108.3974</v>
      </c>
      <c r="M8" s="106">
        <v>304519</v>
      </c>
      <c r="N8" s="106">
        <v>33009065.5</v>
      </c>
      <c r="O8" s="106">
        <v>3646</v>
      </c>
      <c r="P8" s="107">
        <v>-0.056</v>
      </c>
      <c r="Q8" s="105">
        <v>119.5</v>
      </c>
      <c r="R8" s="105">
        <v>85</v>
      </c>
      <c r="S8" s="106">
        <v>3590882556</v>
      </c>
    </row>
    <row r="9" spans="1:19" customHeight="1" ht="15">
      <c r="A9" s="102" t="s">
        <v>130</v>
      </c>
      <c r="B9" s="102" t="s">
        <v>131</v>
      </c>
      <c r="C9" s="103" t="s">
        <v>132</v>
      </c>
      <c r="D9" s="104" t="s">
        <v>57</v>
      </c>
      <c r="E9" s="104" t="s">
        <v>128</v>
      </c>
      <c r="F9" s="105" t="s">
        <v>80</v>
      </c>
      <c r="G9" s="105" t="s">
        <v>80</v>
      </c>
      <c r="H9" s="105">
        <v>0.1</v>
      </c>
      <c r="I9" s="105">
        <v>0.15</v>
      </c>
      <c r="J9" s="105">
        <v>0.1</v>
      </c>
      <c r="K9" s="105">
        <v>0.15</v>
      </c>
      <c r="L9" s="105">
        <v>0.1454</v>
      </c>
      <c r="M9" s="106">
        <v>1391</v>
      </c>
      <c r="N9" s="106">
        <v>202.2</v>
      </c>
      <c r="O9" s="106">
        <v>9</v>
      </c>
      <c r="P9" s="107">
        <v>0</v>
      </c>
      <c r="Q9" s="105">
        <v>0.19</v>
      </c>
      <c r="R9" s="105">
        <v>0.1</v>
      </c>
      <c r="S9" s="106">
        <v>1479581.7</v>
      </c>
    </row>
    <row r="10" spans="1:19" customHeight="1" ht="15">
      <c r="A10" s="102" t="s">
        <v>77</v>
      </c>
      <c r="B10" s="102" t="s">
        <v>78</v>
      </c>
      <c r="C10" s="103" t="s">
        <v>79</v>
      </c>
      <c r="D10" s="104" t="s">
        <v>70</v>
      </c>
      <c r="E10" s="104" t="s">
        <v>129</v>
      </c>
      <c r="F10" s="105">
        <v>30.8</v>
      </c>
      <c r="G10" s="105">
        <v>31.2</v>
      </c>
      <c r="H10" s="105">
        <v>32</v>
      </c>
      <c r="I10" s="105">
        <v>35</v>
      </c>
      <c r="J10" s="105">
        <v>30.5</v>
      </c>
      <c r="K10" s="105">
        <v>31.2</v>
      </c>
      <c r="L10" s="105">
        <v>33.0637</v>
      </c>
      <c r="M10" s="106">
        <v>135777</v>
      </c>
      <c r="N10" s="106">
        <v>4489294.3</v>
      </c>
      <c r="O10" s="106">
        <v>829</v>
      </c>
      <c r="P10" s="107">
        <v>0.0032</v>
      </c>
      <c r="Q10" s="105">
        <v>35</v>
      </c>
      <c r="R10" s="105">
        <v>22.3</v>
      </c>
      <c r="S10" s="106">
        <v>436800000</v>
      </c>
    </row>
    <row r="11" spans="1:19" customHeight="1" ht="15">
      <c r="A11" s="102" t="s">
        <v>133</v>
      </c>
      <c r="B11" s="102" t="s">
        <v>134</v>
      </c>
      <c r="C11" s="103" t="s">
        <v>135</v>
      </c>
      <c r="D11" s="104" t="s">
        <v>57</v>
      </c>
      <c r="E11" s="104" t="s">
        <v>128</v>
      </c>
      <c r="F11" s="105" t="s">
        <v>80</v>
      </c>
      <c r="G11" s="105" t="s">
        <v>80</v>
      </c>
      <c r="H11" s="105">
        <v>40</v>
      </c>
      <c r="I11" s="105">
        <v>40</v>
      </c>
      <c r="J11" s="105">
        <v>40</v>
      </c>
      <c r="K11" s="105">
        <v>40</v>
      </c>
      <c r="L11" s="105">
        <v>40</v>
      </c>
      <c r="M11" s="106">
        <v>131</v>
      </c>
      <c r="N11" s="106">
        <v>5240</v>
      </c>
      <c r="O11" s="106">
        <v>5</v>
      </c>
      <c r="P11" s="107">
        <v>0</v>
      </c>
      <c r="Q11" s="105">
        <v>40</v>
      </c>
      <c r="R11" s="105">
        <v>40</v>
      </c>
      <c r="S11" s="106" t="s">
        <v>80</v>
      </c>
    </row>
    <row r="12" spans="1:19" customHeight="1" ht="15">
      <c r="A12" s="102" t="s">
        <v>82</v>
      </c>
      <c r="B12" s="102" t="s">
        <v>83</v>
      </c>
      <c r="C12" s="103" t="s">
        <v>84</v>
      </c>
      <c r="D12" s="104" t="s">
        <v>57</v>
      </c>
      <c r="E12" s="104" t="s">
        <v>128</v>
      </c>
      <c r="F12" s="105" t="s">
        <v>80</v>
      </c>
      <c r="G12" s="105">
        <v>29</v>
      </c>
      <c r="H12" s="105">
        <v>15</v>
      </c>
      <c r="I12" s="105">
        <v>15</v>
      </c>
      <c r="J12" s="105">
        <v>15</v>
      </c>
      <c r="K12" s="105">
        <v>15</v>
      </c>
      <c r="L12" s="105">
        <v>15</v>
      </c>
      <c r="M12" s="106">
        <v>2</v>
      </c>
      <c r="N12" s="106">
        <v>30</v>
      </c>
      <c r="O12" s="106">
        <v>1</v>
      </c>
      <c r="P12" s="107">
        <v>-0.375</v>
      </c>
      <c r="Q12" s="105">
        <v>24</v>
      </c>
      <c r="R12" s="105">
        <v>15</v>
      </c>
      <c r="S12" s="106">
        <v>14306925</v>
      </c>
    </row>
    <row r="13" spans="1:19" customHeight="1" ht="15">
      <c r="A13" s="102" t="s">
        <v>74</v>
      </c>
      <c r="B13" s="102" t="s">
        <v>75</v>
      </c>
      <c r="C13" s="103" t="s">
        <v>76</v>
      </c>
      <c r="D13" s="104" t="s">
        <v>70</v>
      </c>
      <c r="E13" s="104" t="s">
        <v>129</v>
      </c>
      <c r="F13" s="105">
        <v>73.8</v>
      </c>
      <c r="G13" s="105">
        <v>74</v>
      </c>
      <c r="H13" s="105">
        <v>74</v>
      </c>
      <c r="I13" s="105">
        <v>82.8</v>
      </c>
      <c r="J13" s="105">
        <v>73.6</v>
      </c>
      <c r="K13" s="105">
        <v>74</v>
      </c>
      <c r="L13" s="105">
        <v>77.5131</v>
      </c>
      <c r="M13" s="106">
        <v>171245</v>
      </c>
      <c r="N13" s="106">
        <v>13273731.4</v>
      </c>
      <c r="O13" s="106">
        <v>1148</v>
      </c>
      <c r="P13" s="107">
        <v>0.0054</v>
      </c>
      <c r="Q13" s="105">
        <v>82.8</v>
      </c>
      <c r="R13" s="105">
        <v>52.4</v>
      </c>
      <c r="S13" s="106">
        <v>1480000000</v>
      </c>
    </row>
    <row r="14" spans="1:19" customHeight="1" ht="15">
      <c r="A14" s="102" t="s">
        <v>94</v>
      </c>
      <c r="B14" s="102" t="s">
        <v>95</v>
      </c>
      <c r="C14" s="103" t="s">
        <v>96</v>
      </c>
      <c r="D14" s="104" t="s">
        <v>70</v>
      </c>
      <c r="E14" s="104" t="s">
        <v>129</v>
      </c>
      <c r="F14" s="105">
        <v>22.8</v>
      </c>
      <c r="G14" s="105">
        <v>22.9</v>
      </c>
      <c r="H14" s="105">
        <v>24.1</v>
      </c>
      <c r="I14" s="105">
        <v>24.9</v>
      </c>
      <c r="J14" s="105">
        <v>20.6</v>
      </c>
      <c r="K14" s="105">
        <v>22.9</v>
      </c>
      <c r="L14" s="105">
        <v>22.4557</v>
      </c>
      <c r="M14" s="106">
        <v>248363</v>
      </c>
      <c r="N14" s="106">
        <v>5577167</v>
      </c>
      <c r="O14" s="106">
        <v>1067</v>
      </c>
      <c r="P14" s="107">
        <v>-0.0498</v>
      </c>
      <c r="Q14" s="105">
        <v>24.9</v>
      </c>
      <c r="R14" s="105">
        <v>17.6</v>
      </c>
      <c r="S14" s="106">
        <v>955525858</v>
      </c>
    </row>
    <row r="15" spans="1:19" customHeight="1" ht="15">
      <c r="A15" s="102" t="s">
        <v>103</v>
      </c>
      <c r="B15" s="102" t="s">
        <v>104</v>
      </c>
      <c r="C15" s="103" t="s">
        <v>105</v>
      </c>
      <c r="D15" s="104" t="s">
        <v>70</v>
      </c>
      <c r="E15" s="104" t="s">
        <v>129</v>
      </c>
      <c r="F15" s="105">
        <v>23.5</v>
      </c>
      <c r="G15" s="105">
        <v>23.7</v>
      </c>
      <c r="H15" s="105">
        <v>24.1</v>
      </c>
      <c r="I15" s="105">
        <v>26</v>
      </c>
      <c r="J15" s="105">
        <v>22.3</v>
      </c>
      <c r="K15" s="105">
        <v>23.6</v>
      </c>
      <c r="L15" s="105">
        <v>24.3216</v>
      </c>
      <c r="M15" s="106">
        <v>179218</v>
      </c>
      <c r="N15" s="106">
        <v>4358877.2</v>
      </c>
      <c r="O15" s="106">
        <v>581</v>
      </c>
      <c r="P15" s="107">
        <v>-0.0288</v>
      </c>
      <c r="Q15" s="105">
        <v>26</v>
      </c>
      <c r="R15" s="105">
        <v>20</v>
      </c>
      <c r="S15" s="106">
        <v>406384023.2</v>
      </c>
    </row>
    <row r="16" spans="1:19" customHeight="1" ht="15">
      <c r="A16" s="102" t="s">
        <v>100</v>
      </c>
      <c r="B16" s="102" t="s">
        <v>101</v>
      </c>
      <c r="C16" s="103" t="s">
        <v>102</v>
      </c>
      <c r="D16" s="104" t="s">
        <v>57</v>
      </c>
      <c r="E16" s="104" t="s">
        <v>129</v>
      </c>
      <c r="F16" s="105">
        <v>1550</v>
      </c>
      <c r="G16" s="105">
        <v>1600</v>
      </c>
      <c r="H16" s="105">
        <v>1500</v>
      </c>
      <c r="I16" s="105">
        <v>1700</v>
      </c>
      <c r="J16" s="105">
        <v>1430</v>
      </c>
      <c r="K16" s="105">
        <v>1550</v>
      </c>
      <c r="L16" s="105">
        <v>1511.2389</v>
      </c>
      <c r="M16" s="106">
        <v>113</v>
      </c>
      <c r="N16" s="106">
        <v>170770</v>
      </c>
      <c r="O16" s="106">
        <v>41</v>
      </c>
      <c r="P16" s="107">
        <v>-0.0313</v>
      </c>
      <c r="Q16" s="105">
        <v>2000</v>
      </c>
      <c r="R16" s="105">
        <v>1200</v>
      </c>
      <c r="S16" s="106">
        <v>163331250</v>
      </c>
    </row>
    <row r="17" spans="1:19" customHeight="1" ht="15">
      <c r="A17" s="102" t="s">
        <v>58</v>
      </c>
      <c r="B17" s="102" t="s">
        <v>59</v>
      </c>
      <c r="C17" s="103" t="s">
        <v>60</v>
      </c>
      <c r="D17" s="104" t="s">
        <v>57</v>
      </c>
      <c r="E17" s="104" t="s">
        <v>128</v>
      </c>
      <c r="F17" s="105" t="s">
        <v>80</v>
      </c>
      <c r="G17" s="105">
        <v>525</v>
      </c>
      <c r="H17" s="105">
        <v>580</v>
      </c>
      <c r="I17" s="105">
        <v>580</v>
      </c>
      <c r="J17" s="105">
        <v>525</v>
      </c>
      <c r="K17" s="105">
        <v>525</v>
      </c>
      <c r="L17" s="105">
        <v>546</v>
      </c>
      <c r="M17" s="106">
        <v>5</v>
      </c>
      <c r="N17" s="106">
        <v>2730</v>
      </c>
      <c r="O17" s="106">
        <v>4</v>
      </c>
      <c r="P17" s="107">
        <v>0.727</v>
      </c>
      <c r="Q17" s="105">
        <v>580</v>
      </c>
      <c r="R17" s="105">
        <v>304</v>
      </c>
      <c r="S17" s="106">
        <v>82036500</v>
      </c>
    </row>
    <row r="18" spans="1:19" customHeight="1" ht="15">
      <c r="A18" s="102" t="s">
        <v>71</v>
      </c>
      <c r="B18" s="102" t="s">
        <v>72</v>
      </c>
      <c r="C18" s="103" t="s">
        <v>73</v>
      </c>
      <c r="D18" s="104" t="s">
        <v>57</v>
      </c>
      <c r="E18" s="104" t="s">
        <v>128</v>
      </c>
      <c r="F18" s="105">
        <v>57</v>
      </c>
      <c r="G18" s="105">
        <v>62</v>
      </c>
      <c r="H18" s="105">
        <v>62</v>
      </c>
      <c r="I18" s="105">
        <v>93</v>
      </c>
      <c r="J18" s="105">
        <v>60</v>
      </c>
      <c r="K18" s="105">
        <v>61</v>
      </c>
      <c r="L18" s="105">
        <v>71.5415</v>
      </c>
      <c r="M18" s="106">
        <v>1446</v>
      </c>
      <c r="N18" s="106">
        <v>103449</v>
      </c>
      <c r="O18" s="106">
        <v>51</v>
      </c>
      <c r="P18" s="107">
        <v>0.0167</v>
      </c>
      <c r="Q18" s="105">
        <v>93</v>
      </c>
      <c r="R18" s="105">
        <v>27.8</v>
      </c>
      <c r="S18" s="106">
        <v>30318342</v>
      </c>
    </row>
    <row r="19" spans="1:19" customHeight="1" ht="15">
      <c r="A19" s="102" t="s">
        <v>109</v>
      </c>
      <c r="B19" s="102" t="s">
        <v>110</v>
      </c>
      <c r="C19" s="103" t="s">
        <v>111</v>
      </c>
      <c r="D19" s="104" t="s">
        <v>70</v>
      </c>
      <c r="E19" s="104" t="s">
        <v>129</v>
      </c>
      <c r="F19" s="105">
        <v>49.8</v>
      </c>
      <c r="G19" s="105">
        <v>50</v>
      </c>
      <c r="H19" s="105">
        <v>49.6</v>
      </c>
      <c r="I19" s="105">
        <v>51</v>
      </c>
      <c r="J19" s="105">
        <v>48.4</v>
      </c>
      <c r="K19" s="105">
        <v>49.8</v>
      </c>
      <c r="L19" s="105">
        <v>49.2984</v>
      </c>
      <c r="M19" s="106">
        <v>42190</v>
      </c>
      <c r="N19" s="106">
        <v>2079900.4</v>
      </c>
      <c r="O19" s="106">
        <v>383</v>
      </c>
      <c r="P19" s="107">
        <v>-0.004</v>
      </c>
      <c r="Q19" s="105">
        <v>55.5</v>
      </c>
      <c r="R19" s="105">
        <v>46.4</v>
      </c>
      <c r="S19" s="106">
        <v>325466804.4</v>
      </c>
    </row>
    <row r="20" spans="1:19" customHeight="1" ht="15">
      <c r="A20" s="102" t="s">
        <v>106</v>
      </c>
      <c r="B20" s="102" t="s">
        <v>107</v>
      </c>
      <c r="C20" s="103" t="s">
        <v>108</v>
      </c>
      <c r="D20" s="104" t="s">
        <v>57</v>
      </c>
      <c r="E20" s="104" t="s">
        <v>129</v>
      </c>
      <c r="F20" s="105">
        <v>9.7</v>
      </c>
      <c r="G20" s="105">
        <v>10.5</v>
      </c>
      <c r="H20" s="105">
        <v>9.8</v>
      </c>
      <c r="I20" s="105">
        <v>10.3</v>
      </c>
      <c r="J20" s="105">
        <v>9</v>
      </c>
      <c r="K20" s="105">
        <v>9.7</v>
      </c>
      <c r="L20" s="105">
        <v>9.4275</v>
      </c>
      <c r="M20" s="106">
        <v>88593</v>
      </c>
      <c r="N20" s="106">
        <v>835207.65</v>
      </c>
      <c r="O20" s="106">
        <v>175</v>
      </c>
      <c r="P20" s="107">
        <v>-0.0202</v>
      </c>
      <c r="Q20" s="105">
        <v>10.8</v>
      </c>
      <c r="R20" s="105">
        <v>9</v>
      </c>
      <c r="S20" s="106">
        <v>27532615.8</v>
      </c>
    </row>
    <row r="21" spans="1:19" customHeight="1" ht="15">
      <c r="A21" s="102" t="s">
        <v>54</v>
      </c>
      <c r="B21" s="102" t="s">
        <v>55</v>
      </c>
      <c r="C21" s="103" t="s">
        <v>56</v>
      </c>
      <c r="D21" s="104" t="s">
        <v>57</v>
      </c>
      <c r="E21" s="104" t="s">
        <v>128</v>
      </c>
      <c r="F21" s="105" t="s">
        <v>80</v>
      </c>
      <c r="G21" s="105">
        <v>0.4</v>
      </c>
      <c r="H21" s="105">
        <v>0.04</v>
      </c>
      <c r="I21" s="105">
        <v>0.2</v>
      </c>
      <c r="J21" s="105">
        <v>0.04</v>
      </c>
      <c r="K21" s="105">
        <v>0.2</v>
      </c>
      <c r="L21" s="105">
        <v>0.1039</v>
      </c>
      <c r="M21" s="106">
        <v>223</v>
      </c>
      <c r="N21" s="106">
        <v>23.16</v>
      </c>
      <c r="O21" s="106">
        <v>2</v>
      </c>
      <c r="P21" s="107">
        <v>3.6512</v>
      </c>
      <c r="Q21" s="105">
        <v>0.2</v>
      </c>
      <c r="R21" s="105">
        <v>0.04</v>
      </c>
      <c r="S21" s="106">
        <v>1469513</v>
      </c>
    </row>
    <row r="22" spans="1:19" customHeight="1" ht="15">
      <c r="A22" s="102" t="s">
        <v>85</v>
      </c>
      <c r="B22" s="102" t="s">
        <v>86</v>
      </c>
      <c r="C22" s="103" t="s">
        <v>87</v>
      </c>
      <c r="D22" s="104" t="s">
        <v>70</v>
      </c>
      <c r="E22" s="104" t="s">
        <v>129</v>
      </c>
      <c r="F22" s="105">
        <v>30.3</v>
      </c>
      <c r="G22" s="105">
        <v>30.5</v>
      </c>
      <c r="H22" s="105">
        <v>35.1</v>
      </c>
      <c r="I22" s="105">
        <v>35.4</v>
      </c>
      <c r="J22" s="105">
        <v>29.3</v>
      </c>
      <c r="K22" s="105">
        <v>30.3</v>
      </c>
      <c r="L22" s="105">
        <v>31.4997</v>
      </c>
      <c r="M22" s="106">
        <v>270908</v>
      </c>
      <c r="N22" s="106">
        <v>8533533.6</v>
      </c>
      <c r="O22" s="106">
        <v>1418</v>
      </c>
      <c r="P22" s="107">
        <v>-0.1368</v>
      </c>
      <c r="Q22" s="105">
        <v>40.3</v>
      </c>
      <c r="R22" s="105">
        <v>29.3</v>
      </c>
      <c r="S22" s="106">
        <v>688874984.4</v>
      </c>
    </row>
    <row r="23" spans="1:19" customHeight="1" ht="14.1" s="80" customFormat="1">
      <c r="A23" s="76"/>
      <c r="B23" s="76"/>
      <c r="C23" s="79"/>
    </row>
    <row r="24" spans="1:19" customHeight="1" ht="14.1" s="80" customFormat="1">
      <c r="B24" s="75" t="inlineStr">
        <is>
          <r>
            <t xml:space="preserve">Market:</t>
          </r>
        </is>
      </c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5" spans="1:19" customHeight="1" ht="14.1" s="80" customFormat="1">
      <c r="B25" s="76"/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5" t="s">
        <v>137</v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117</v>
      </c>
      <c r="F1" s="121" t="s">
        <v>118</v>
      </c>
      <c r="G1" s="121" t="s">
        <v>39</v>
      </c>
      <c r="H1" s="121" t="s">
        <v>40</v>
      </c>
      <c r="I1" s="121" t="s">
        <v>41</v>
      </c>
      <c r="J1" s="121" t="s">
        <v>119</v>
      </c>
      <c r="K1" s="121" t="s">
        <v>120</v>
      </c>
      <c r="L1" s="124" t="s">
        <v>121</v>
      </c>
      <c r="M1" s="124"/>
      <c r="N1" s="121" t="s">
        <v>140</v>
      </c>
      <c r="O1" s="121" t="s">
        <v>141</v>
      </c>
      <c r="P1" s="121" t="s">
        <v>142</v>
      </c>
      <c r="Q1" s="121" t="s">
        <v>143</v>
      </c>
      <c r="R1" s="121" t="s">
        <v>124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125</v>
      </c>
      <c r="M2" s="101" t="s">
        <v>126</v>
      </c>
      <c r="N2" s="121"/>
      <c r="O2" s="121"/>
      <c r="P2" s="121"/>
      <c r="Q2" s="121"/>
      <c r="R2" s="121"/>
    </row>
    <row r="3" spans="1:18" customHeight="1" ht="15" s="78" customFormat="1">
      <c r="A3" s="103" t="s">
        <v>144</v>
      </c>
      <c r="B3" s="103" t="s">
        <v>145</v>
      </c>
      <c r="C3" s="103" t="s">
        <v>146</v>
      </c>
      <c r="D3" s="104" t="s">
        <v>147</v>
      </c>
      <c r="E3" s="105" t="s">
        <v>80</v>
      </c>
      <c r="F3" s="105" t="s">
        <v>80</v>
      </c>
      <c r="G3" s="105">
        <v>98.5</v>
      </c>
      <c r="H3" s="105">
        <v>98.58</v>
      </c>
      <c r="I3" s="105">
        <v>98.5</v>
      </c>
      <c r="J3" s="105">
        <v>98.58</v>
      </c>
      <c r="K3" s="105">
        <v>98.5112</v>
      </c>
      <c r="L3" s="106">
        <v>721000</v>
      </c>
      <c r="M3" s="106">
        <v>710265.8</v>
      </c>
      <c r="N3" s="108">
        <v>45337</v>
      </c>
      <c r="O3" s="109" t="s">
        <v>80</v>
      </c>
      <c r="P3" s="105">
        <v>1000</v>
      </c>
      <c r="Q3" s="105" t="s">
        <v>148</v>
      </c>
      <c r="R3" s="106">
        <v>37849791</v>
      </c>
    </row>
    <row r="4" spans="1:18" customHeight="1" ht="15">
      <c r="A4" s="103" t="s">
        <v>149</v>
      </c>
      <c r="B4" s="103" t="s">
        <v>150</v>
      </c>
      <c r="C4" s="103" t="s">
        <v>146</v>
      </c>
      <c r="D4" s="104" t="s">
        <v>147</v>
      </c>
      <c r="E4" s="105" t="s">
        <v>80</v>
      </c>
      <c r="F4" s="105" t="s">
        <v>80</v>
      </c>
      <c r="G4" s="105">
        <v>98.18</v>
      </c>
      <c r="H4" s="105">
        <v>98.18</v>
      </c>
      <c r="I4" s="105">
        <v>98.18</v>
      </c>
      <c r="J4" s="105">
        <v>98.18</v>
      </c>
      <c r="K4" s="105">
        <v>98.18</v>
      </c>
      <c r="L4" s="106">
        <v>120000</v>
      </c>
      <c r="M4" s="106">
        <v>117816</v>
      </c>
      <c r="N4" s="108">
        <v>45365</v>
      </c>
      <c r="O4" s="109" t="s">
        <v>80</v>
      </c>
      <c r="P4" s="105">
        <v>1000</v>
      </c>
      <c r="Q4" s="105" t="s">
        <v>148</v>
      </c>
      <c r="R4" s="106">
        <v>40555212.6</v>
      </c>
    </row>
    <row r="5" spans="1:18" customHeight="1" ht="15">
      <c r="A5" s="103" t="s">
        <v>151</v>
      </c>
      <c r="B5" s="103" t="s">
        <v>152</v>
      </c>
      <c r="C5" s="103" t="s">
        <v>146</v>
      </c>
      <c r="D5" s="104" t="s">
        <v>147</v>
      </c>
      <c r="E5" s="105" t="s">
        <v>80</v>
      </c>
      <c r="F5" s="105" t="s">
        <v>80</v>
      </c>
      <c r="G5" s="105">
        <v>97.47</v>
      </c>
      <c r="H5" s="105">
        <v>97.47</v>
      </c>
      <c r="I5" s="105">
        <v>97.47</v>
      </c>
      <c r="J5" s="105">
        <v>97.47</v>
      </c>
      <c r="K5" s="105">
        <v>97.47</v>
      </c>
      <c r="L5" s="106">
        <v>30000</v>
      </c>
      <c r="M5" s="106">
        <v>29241</v>
      </c>
      <c r="N5" s="108">
        <v>45421</v>
      </c>
      <c r="O5" s="109" t="s">
        <v>80</v>
      </c>
      <c r="P5" s="105">
        <v>1000</v>
      </c>
      <c r="Q5" s="105" t="s">
        <v>148</v>
      </c>
      <c r="R5" s="106">
        <v>38260873.8</v>
      </c>
    </row>
    <row r="6" spans="1:18" customHeight="1" ht="15">
      <c r="A6" s="103" t="s">
        <v>153</v>
      </c>
      <c r="B6" s="103" t="s">
        <v>154</v>
      </c>
      <c r="C6" s="103" t="s">
        <v>146</v>
      </c>
      <c r="D6" s="104" t="s">
        <v>147</v>
      </c>
      <c r="E6" s="105" t="s">
        <v>80</v>
      </c>
      <c r="F6" s="105" t="s">
        <v>80</v>
      </c>
      <c r="G6" s="105">
        <v>96.61</v>
      </c>
      <c r="H6" s="105">
        <v>97.14</v>
      </c>
      <c r="I6" s="105">
        <v>96.61</v>
      </c>
      <c r="J6" s="105">
        <v>97.14</v>
      </c>
      <c r="K6" s="105">
        <v>96.8141</v>
      </c>
      <c r="L6" s="106">
        <v>135000</v>
      </c>
      <c r="M6" s="106">
        <v>130699.1</v>
      </c>
      <c r="N6" s="108">
        <v>45484</v>
      </c>
      <c r="O6" s="109" t="s">
        <v>80</v>
      </c>
      <c r="P6" s="105">
        <v>1000</v>
      </c>
      <c r="Q6" s="105" t="s">
        <v>148</v>
      </c>
      <c r="R6" s="106">
        <v>57090149.4</v>
      </c>
    </row>
    <row r="7" spans="1:18" customHeight="1" ht="15">
      <c r="A7" s="103" t="s">
        <v>155</v>
      </c>
      <c r="B7" s="103" t="s">
        <v>156</v>
      </c>
      <c r="C7" s="103" t="s">
        <v>157</v>
      </c>
      <c r="D7" s="104" t="s">
        <v>158</v>
      </c>
      <c r="E7" s="105">
        <v>105</v>
      </c>
      <c r="F7" s="105" t="s">
        <v>80</v>
      </c>
      <c r="G7" s="105">
        <v>85</v>
      </c>
      <c r="H7" s="105">
        <v>105</v>
      </c>
      <c r="I7" s="105">
        <v>85</v>
      </c>
      <c r="J7" s="105">
        <v>105</v>
      </c>
      <c r="K7" s="105">
        <v>101.5957</v>
      </c>
      <c r="L7" s="106">
        <v>940</v>
      </c>
      <c r="M7" s="106">
        <v>955</v>
      </c>
      <c r="N7" s="108">
        <v>45473</v>
      </c>
      <c r="O7" s="109">
        <v>0.06</v>
      </c>
      <c r="P7" s="105">
        <v>20</v>
      </c>
      <c r="Q7" s="105" t="s">
        <v>148</v>
      </c>
      <c r="R7" s="106">
        <v>1652805</v>
      </c>
    </row>
    <row r="8" spans="1:18" customHeight="1" ht="15">
      <c r="A8" s="103" t="s">
        <v>159</v>
      </c>
      <c r="B8" s="103" t="s">
        <v>160</v>
      </c>
      <c r="C8" s="103" t="s">
        <v>146</v>
      </c>
      <c r="D8" s="104" t="s">
        <v>158</v>
      </c>
      <c r="E8" s="105" t="s">
        <v>80</v>
      </c>
      <c r="F8" s="105" t="s">
        <v>80</v>
      </c>
      <c r="G8" s="105">
        <v>90.73</v>
      </c>
      <c r="H8" s="105">
        <v>90.73</v>
      </c>
      <c r="I8" s="105">
        <v>89.87</v>
      </c>
      <c r="J8" s="105">
        <v>89.87</v>
      </c>
      <c r="K8" s="105">
        <v>90.0685</v>
      </c>
      <c r="L8" s="106">
        <v>143000</v>
      </c>
      <c r="M8" s="106">
        <v>128797.9</v>
      </c>
      <c r="N8" s="108">
        <v>46818</v>
      </c>
      <c r="O8" s="109">
        <v>0.01</v>
      </c>
      <c r="P8" s="105">
        <v>1000</v>
      </c>
      <c r="Q8" s="105" t="s">
        <v>148</v>
      </c>
      <c r="R8" s="106">
        <v>2111945000</v>
      </c>
    </row>
    <row r="9" spans="1:18" customHeight="1" ht="15">
      <c r="A9" s="103" t="s">
        <v>161</v>
      </c>
      <c r="B9" s="103" t="s">
        <v>162</v>
      </c>
      <c r="C9" s="103" t="s">
        <v>146</v>
      </c>
      <c r="D9" s="104" t="s">
        <v>158</v>
      </c>
      <c r="E9" s="105" t="s">
        <v>80</v>
      </c>
      <c r="F9" s="105" t="s">
        <v>80</v>
      </c>
      <c r="G9" s="105">
        <v>82.73</v>
      </c>
      <c r="H9" s="105">
        <v>82.73</v>
      </c>
      <c r="I9" s="105">
        <v>82.73</v>
      </c>
      <c r="J9" s="105">
        <v>82.73</v>
      </c>
      <c r="K9" s="105">
        <v>82.73</v>
      </c>
      <c r="L9" s="106">
        <v>60000</v>
      </c>
      <c r="M9" s="106">
        <v>49638</v>
      </c>
      <c r="N9" s="108">
        <v>47497</v>
      </c>
      <c r="O9" s="109">
        <v>0.00275</v>
      </c>
      <c r="P9" s="105">
        <v>1000</v>
      </c>
      <c r="Q9" s="105" t="s">
        <v>148</v>
      </c>
      <c r="R9" s="106">
        <v>1435365500</v>
      </c>
    </row>
    <row r="10" spans="1:18" customHeight="1" ht="15">
      <c r="A10" s="103" t="s">
        <v>163</v>
      </c>
      <c r="B10" s="103" t="s">
        <v>164</v>
      </c>
      <c r="C10" s="103" t="s">
        <v>146</v>
      </c>
      <c r="D10" s="104" t="s">
        <v>158</v>
      </c>
      <c r="E10" s="105" t="s">
        <v>80</v>
      </c>
      <c r="F10" s="105" t="s">
        <v>80</v>
      </c>
      <c r="G10" s="105">
        <v>92.38</v>
      </c>
      <c r="H10" s="105">
        <v>92.38</v>
      </c>
      <c r="I10" s="105">
        <v>92.38</v>
      </c>
      <c r="J10" s="105">
        <v>92.38</v>
      </c>
      <c r="K10" s="105">
        <v>92.38</v>
      </c>
      <c r="L10" s="106">
        <v>32000</v>
      </c>
      <c r="M10" s="106">
        <v>29561.6</v>
      </c>
      <c r="N10" s="108">
        <v>46066</v>
      </c>
      <c r="O10" s="109">
        <v>0</v>
      </c>
      <c r="P10" s="105">
        <v>1000</v>
      </c>
      <c r="Q10" s="105" t="s">
        <v>148</v>
      </c>
      <c r="R10" s="106">
        <v>952714940</v>
      </c>
    </row>
    <row r="11" spans="1:18" customHeight="1" ht="15">
      <c r="A11" s="103" t="s">
        <v>165</v>
      </c>
      <c r="B11" s="103" t="s">
        <v>166</v>
      </c>
      <c r="C11" s="103" t="s">
        <v>146</v>
      </c>
      <c r="D11" s="104" t="s">
        <v>147</v>
      </c>
      <c r="E11" s="105" t="s">
        <v>80</v>
      </c>
      <c r="F11" s="105" t="s">
        <v>80</v>
      </c>
      <c r="G11" s="105">
        <v>99.66</v>
      </c>
      <c r="H11" s="105">
        <v>99.66</v>
      </c>
      <c r="I11" s="105">
        <v>99.66</v>
      </c>
      <c r="J11" s="105">
        <v>99.66</v>
      </c>
      <c r="K11" s="105">
        <v>99.66</v>
      </c>
      <c r="L11" s="106">
        <v>250000</v>
      </c>
      <c r="M11" s="106">
        <v>249150</v>
      </c>
      <c r="N11" s="108">
        <v>45183</v>
      </c>
      <c r="O11" s="109" t="s">
        <v>80</v>
      </c>
      <c r="P11" s="105">
        <v>1000</v>
      </c>
      <c r="Q11" s="105" t="s">
        <v>148</v>
      </c>
      <c r="R11" s="106" t="s">
        <v>80</v>
      </c>
    </row>
    <row r="12" spans="1:18" customHeight="1" ht="15">
      <c r="A12" s="103" t="s">
        <v>167</v>
      </c>
      <c r="B12" s="103" t="s">
        <v>168</v>
      </c>
      <c r="C12" s="103" t="s">
        <v>146</v>
      </c>
      <c r="D12" s="104" t="s">
        <v>147</v>
      </c>
      <c r="E12" s="105" t="s">
        <v>80</v>
      </c>
      <c r="F12" s="105" t="s">
        <v>80</v>
      </c>
      <c r="G12" s="105">
        <v>99.15</v>
      </c>
      <c r="H12" s="105">
        <v>99.16</v>
      </c>
      <c r="I12" s="105">
        <v>99.15</v>
      </c>
      <c r="J12" s="105">
        <v>99.16</v>
      </c>
      <c r="K12" s="105">
        <v>99.1552</v>
      </c>
      <c r="L12" s="106">
        <v>1248000</v>
      </c>
      <c r="M12" s="106">
        <v>1237456.8</v>
      </c>
      <c r="N12" s="108">
        <v>45211</v>
      </c>
      <c r="O12" s="109" t="s">
        <v>80</v>
      </c>
      <c r="P12" s="105">
        <v>1000</v>
      </c>
      <c r="Q12" s="105" t="s">
        <v>148</v>
      </c>
      <c r="R12" s="106">
        <v>60319028</v>
      </c>
    </row>
    <row r="13" spans="1:18" customHeight="1" ht="15">
      <c r="A13" s="103" t="s">
        <v>169</v>
      </c>
      <c r="B13" s="103" t="s">
        <v>170</v>
      </c>
      <c r="C13" s="103" t="s">
        <v>146</v>
      </c>
      <c r="D13" s="104" t="s">
        <v>147</v>
      </c>
      <c r="E13" s="105" t="s">
        <v>80</v>
      </c>
      <c r="F13" s="105" t="s">
        <v>80</v>
      </c>
      <c r="G13" s="105">
        <v>98.91</v>
      </c>
      <c r="H13" s="105">
        <v>98.92</v>
      </c>
      <c r="I13" s="105">
        <v>98.91</v>
      </c>
      <c r="J13" s="105">
        <v>98.92</v>
      </c>
      <c r="K13" s="105">
        <v>98.9151</v>
      </c>
      <c r="L13" s="106">
        <v>405000</v>
      </c>
      <c r="M13" s="106">
        <v>400606</v>
      </c>
      <c r="N13" s="108">
        <v>45239</v>
      </c>
      <c r="O13" s="109" t="s">
        <v>80</v>
      </c>
      <c r="P13" s="105">
        <v>1000</v>
      </c>
      <c r="Q13" s="105" t="s">
        <v>148</v>
      </c>
      <c r="R13" s="106">
        <v>60638949.2</v>
      </c>
    </row>
    <row r="14" spans="1:18" customHeight="1" ht="17.1">
      <c r="R14" s="80"/>
    </row>
    <row r="15" spans="1:18" customHeight="1" ht="17.1">
      <c r="B15" s="75" t="inlineStr">
        <is>
          <r>
            <t xml:space="preserve">Market:</t>
          </r>
        </is>
      </c>
      <c r="C15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5" s="80"/>
    </row>
    <row r="16" spans="1:18" customHeight="1" ht="17.1">
      <c r="B16" s="76"/>
      <c r="C1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6" s="80"/>
    </row>
    <row r="17" spans="1:18" customHeight="1" ht="17.1">
      <c r="C1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174</v>
      </c>
      <c r="D1" s="121" t="s">
        <v>117</v>
      </c>
      <c r="E1" s="121" t="s">
        <v>118</v>
      </c>
      <c r="F1" s="121" t="s">
        <v>39</v>
      </c>
      <c r="G1" s="121" t="s">
        <v>40</v>
      </c>
      <c r="H1" s="121" t="s">
        <v>41</v>
      </c>
      <c r="I1" s="121" t="s">
        <v>119</v>
      </c>
      <c r="J1" s="121" t="s">
        <v>120</v>
      </c>
      <c r="K1" s="124" t="s">
        <v>121</v>
      </c>
      <c r="L1" s="124"/>
      <c r="M1" s="124"/>
      <c r="N1" s="121" t="s">
        <v>43</v>
      </c>
      <c r="O1" s="121" t="s">
        <v>124</v>
      </c>
      <c r="P1" s="121" t="s">
        <v>175</v>
      </c>
      <c r="Q1" s="121" t="s">
        <v>176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125</v>
      </c>
      <c r="L2" s="101" t="s">
        <v>126</v>
      </c>
      <c r="M2" s="101" t="s">
        <v>127</v>
      </c>
      <c r="N2" s="121"/>
      <c r="O2" s="121"/>
      <c r="P2" s="121"/>
      <c r="Q2" s="121"/>
    </row>
    <row r="3" spans="1:17" customHeight="1" ht="15" s="4" customFormat="1">
      <c r="A3" s="102" t="s">
        <v>177</v>
      </c>
      <c r="B3" s="102" t="s">
        <v>178</v>
      </c>
      <c r="C3" s="110" t="s">
        <v>179</v>
      </c>
      <c r="D3" s="105" t="s">
        <v>80</v>
      </c>
      <c r="E3" s="105" t="s">
        <v>80</v>
      </c>
      <c r="F3" s="105">
        <v>18.5</v>
      </c>
      <c r="G3" s="105">
        <v>20.04</v>
      </c>
      <c r="H3" s="105">
        <v>18.5</v>
      </c>
      <c r="I3" s="105">
        <v>19.76</v>
      </c>
      <c r="J3" s="105">
        <v>19.62</v>
      </c>
      <c r="K3" s="106">
        <v>1448</v>
      </c>
      <c r="L3" s="106">
        <v>28409.8</v>
      </c>
      <c r="M3" s="106">
        <v>6</v>
      </c>
      <c r="N3" s="111">
        <v>0.3351</v>
      </c>
      <c r="O3" s="106">
        <v>3932753.76</v>
      </c>
      <c r="P3" s="105" t="s">
        <v>180</v>
      </c>
      <c r="Q3" s="108" t="s">
        <v>180</v>
      </c>
    </row>
    <row r="4" spans="1:17" customHeight="1" ht="15">
      <c r="A4" s="102" t="s">
        <v>181</v>
      </c>
      <c r="B4" s="102" t="s">
        <v>182</v>
      </c>
      <c r="C4" s="110" t="s">
        <v>179</v>
      </c>
      <c r="D4" s="105" t="s">
        <v>80</v>
      </c>
      <c r="E4" s="105" t="s">
        <v>80</v>
      </c>
      <c r="F4" s="105">
        <v>21.8</v>
      </c>
      <c r="G4" s="105">
        <v>22.8</v>
      </c>
      <c r="H4" s="105">
        <v>21.4</v>
      </c>
      <c r="I4" s="105">
        <v>21.6</v>
      </c>
      <c r="J4" s="105">
        <v>21.7772</v>
      </c>
      <c r="K4" s="106">
        <v>1779</v>
      </c>
      <c r="L4" s="106">
        <v>38741.6</v>
      </c>
      <c r="M4" s="106">
        <v>8</v>
      </c>
      <c r="N4" s="111">
        <v>0.0189</v>
      </c>
      <c r="O4" s="106">
        <v>6243825.6</v>
      </c>
      <c r="P4" s="105" t="s">
        <v>180</v>
      </c>
      <c r="Q4" s="108" t="s">
        <v>180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125</v>
      </c>
      <c r="H1" s="100" t="s">
        <v>126</v>
      </c>
    </row>
    <row r="2" spans="1:8" customHeight="1" ht="10.5">
      <c r="A2" s="96" t="s">
        <v>183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91</v>
      </c>
      <c r="B3" s="88" t="s">
        <v>92</v>
      </c>
      <c r="C3" s="88" t="s">
        <v>93</v>
      </c>
      <c r="D3" s="89" t="s">
        <v>70</v>
      </c>
      <c r="E3" s="90">
        <v>117</v>
      </c>
      <c r="F3" s="90">
        <v>117</v>
      </c>
      <c r="G3" s="91">
        <v>29690</v>
      </c>
      <c r="H3" s="91">
        <v>3473730</v>
      </c>
    </row>
    <row r="4" spans="1:8" customHeight="1" ht="15">
      <c r="A4" s="88" t="s">
        <v>77</v>
      </c>
      <c r="B4" s="88" t="s">
        <v>78</v>
      </c>
      <c r="C4" s="88" t="s">
        <v>79</v>
      </c>
      <c r="D4" s="89" t="s">
        <v>70</v>
      </c>
      <c r="E4" s="90">
        <v>32.1</v>
      </c>
      <c r="F4" s="90">
        <v>32.1</v>
      </c>
      <c r="G4" s="91">
        <v>16027</v>
      </c>
      <c r="H4" s="91">
        <v>514466.7</v>
      </c>
    </row>
    <row r="5" spans="1:8" customHeight="1" ht="15">
      <c r="A5" s="88" t="s">
        <v>74</v>
      </c>
      <c r="B5" s="88" t="s">
        <v>75</v>
      </c>
      <c r="C5" s="88" t="s">
        <v>76</v>
      </c>
      <c r="D5" s="89" t="s">
        <v>70</v>
      </c>
      <c r="E5" s="90">
        <v>75</v>
      </c>
      <c r="F5" s="90">
        <v>74.8</v>
      </c>
      <c r="G5" s="91">
        <v>8500</v>
      </c>
      <c r="H5" s="91">
        <v>636520</v>
      </c>
    </row>
    <row r="6" spans="1:8" customHeight="1" ht="15">
      <c r="A6" s="88" t="s">
        <v>94</v>
      </c>
      <c r="B6" s="88" t="s">
        <v>95</v>
      </c>
      <c r="C6" s="88" t="s">
        <v>96</v>
      </c>
      <c r="D6" s="89" t="s">
        <v>70</v>
      </c>
      <c r="E6" s="90">
        <v>24</v>
      </c>
      <c r="F6" s="90">
        <v>24</v>
      </c>
      <c r="G6" s="91">
        <v>12000</v>
      </c>
      <c r="H6" s="91">
        <v>288000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80</v>
      </c>
      <c r="B8" s="88" t="s">
        <v>80</v>
      </c>
      <c r="C8" s="88" t="s">
        <v>80</v>
      </c>
      <c r="D8" s="89" t="s">
        <v>80</v>
      </c>
      <c r="E8" s="90" t="s">
        <v>80</v>
      </c>
      <c r="F8" s="90" t="s">
        <v>80</v>
      </c>
      <c r="G8" s="91" t="s">
        <v>80</v>
      </c>
      <c r="H8" s="91" t="s">
        <v>80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A1EA7F-0169-40D4-95E9-E8101A89BDBE}"/>
</file>

<file path=customXml/itemProps2.xml><?xml version="1.0" encoding="utf-8"?>
<ds:datastoreItem xmlns:ds="http://schemas.openxmlformats.org/officeDocument/2006/customXml" ds:itemID="{28DD3F9F-1BBF-4159-8DF4-7A0450865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