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<sst xmlns="http://schemas.openxmlformats.org/spreadsheetml/2006/main" uniqueCount="199">
  <si>
    <t>Ljubljana Stock Exchange - Regulated Market</t>
  </si>
  <si>
    <t>Trading Summary</t>
  </si>
  <si>
    <t>2021-01-01 - 2021-12-30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</si>
  <si>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</si>
  <si>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</si>
  <si>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</si>
  <si>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</si>
  <si>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</si>
  <si>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</si>
  <si>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</si>
  <si>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</si>
  <si>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</si>
  <si>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</si>
  <si>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</si>
  <si>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</si>
  <si>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</si>
  <si>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</si>
  <si>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</si>
  <si>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</si>
  <si>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</si>
  <si>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</si>
  <si>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</si>
  <si>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</si>
  <si>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</si>
  <si>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</si>
  <si>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</si>
  <si>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</si>
  <si>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</si>
  <si>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</si>
  <si>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</si>
  <si>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</si>
  <si>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</si>
  <si>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</si>
  <si>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</si>
  <si>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</si>
  <si>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</si>
  <si>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</si>
  <si>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</si>
  <si>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</si>
  <si>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</si>
  <si>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</si>
  <si>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</si>
  <si>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</si>
  <si>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</si>
  <si>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</si>
  <si>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</si>
  <si>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</si>
  <si>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</si>
  <si>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</si>
  <si>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</si>
  <si>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</si>
  <si>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</si>
  <si>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</si>
  <si>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</si>
  <si>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</si>
  <si>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</si>
  <si>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</si>
  <si>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</si>
  <si>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</si>
  <si>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</si>
  <si>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</si>
  <si>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</si>
  <si>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MR1R</t>
  </si>
  <si>
    <t>SI0021113111</t>
  </si>
  <si>
    <t>M1 d.d.</t>
  </si>
  <si>
    <t>CETG</t>
  </si>
  <si>
    <t>SI0031100843</t>
  </si>
  <si>
    <t>Cetis d.d.</t>
  </si>
  <si>
    <t>NLBR</t>
  </si>
  <si>
    <t>SI0021117344</t>
  </si>
  <si>
    <t>NLB d.d.</t>
  </si>
  <si>
    <t>SALR</t>
  </si>
  <si>
    <t>SI0031110453</t>
  </si>
  <si>
    <t>Salus d.d.</t>
  </si>
  <si>
    <t>PETG</t>
  </si>
  <si>
    <t>SI0031102153</t>
  </si>
  <si>
    <t>Petrol d.d.</t>
  </si>
  <si>
    <t>POSR</t>
  </si>
  <si>
    <t>SI0021110513</t>
  </si>
  <si>
    <t>Sava Re d.d.</t>
  </si>
  <si>
    <t>CICG</t>
  </si>
  <si>
    <t>SI0031103805</t>
  </si>
  <si>
    <t>Cinkarna Celje d.d.</t>
  </si>
  <si>
    <t>DATG</t>
  </si>
  <si>
    <t>SI0031117433</t>
  </si>
  <si>
    <t>Datalab d.d.</t>
  </si>
  <si>
    <t>Top 10 declines</t>
  </si>
  <si>
    <t>KSFR</t>
  </si>
  <si>
    <t>SI0021113855</t>
  </si>
  <si>
    <t>KS Nalozbe d.d.</t>
  </si>
  <si>
    <t>DPRG</t>
  </si>
  <si>
    <t>SI0031107079</t>
  </si>
  <si>
    <t>Delo prodaja d.d.</t>
  </si>
  <si>
    <t>SKDR</t>
  </si>
  <si>
    <t>SI0031110164</t>
  </si>
  <si>
    <t>KD d.d.</t>
  </si>
  <si>
    <t>KDHR</t>
  </si>
  <si>
    <t>SI0031110461</t>
  </si>
  <si>
    <t>KD Group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</si>
  <si>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</si>
  <si>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</si>
  <si>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</si>
  <si>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</si>
  <si>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</si>
  <si>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</si>
  <si>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</si>
  <si>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</si>
  <si>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</si>
  <si>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</si>
  <si>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</si>
  <si>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t>TLSG</t>
  </si>
  <si>
    <t>SI0031104290</t>
  </si>
  <si>
    <t>Telekom Slovenije d.d.</t>
  </si>
  <si>
    <t>UKIG</t>
  </si>
  <si>
    <t>SI0031108994</t>
  </si>
  <si>
    <t>Unior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</si>
  <si>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</si>
  <si>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</si>
  <si>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</si>
  <si>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</si>
  <si>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</si>
  <si>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</si>
  <si>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</si>
  <si>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</si>
  <si>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</si>
  <si>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</si>
  <si>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</si>
  <si>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</si>
  <si>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</si>
  <si>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</si>
  <si>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</si>
  <si>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</si>
  <si>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</si>
  <si>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GHUG</t>
  </si>
  <si>
    <t>SI0031108655</t>
  </si>
  <si>
    <t>Union Hotels Collection d.</t>
  </si>
  <si>
    <t>GHUR</t>
  </si>
  <si>
    <t>SI0031117821</t>
  </si>
  <si>
    <t>IEKG</t>
  </si>
  <si>
    <t>SI0031100090</t>
  </si>
  <si>
    <t>Intereuropa d.d.</t>
  </si>
  <si>
    <t>MKOG</t>
  </si>
  <si>
    <t>SI0031101304</t>
  </si>
  <si>
    <t>Melamin d.d.</t>
  </si>
  <si>
    <t>MTSG</t>
  </si>
  <si>
    <t>SI0031103706</t>
  </si>
  <si>
    <t>Kompas Shop d.d.</t>
  </si>
  <si>
    <t>NALN</t>
  </si>
  <si>
    <t>SI0031102690</t>
  </si>
  <si>
    <t>Nama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</si>
  <si>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</si>
  <si>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</si>
  <si>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</si>
  <si>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</si>
  <si>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</si>
  <si>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</si>
  <si>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</si>
  <si>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</si>
  <si>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</si>
  <si>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</si>
  <si>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</si>
  <si>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</si>
  <si>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</si>
  <si>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</si>
  <si>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</si>
  <si>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</si>
  <si>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</si>
  <si>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</si>
  <si>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PET5</t>
  </si>
  <si>
    <t>SI0032103747</t>
  </si>
  <si>
    <t>RS33</t>
  </si>
  <si>
    <t>SI0002101648</t>
  </si>
  <si>
    <t>Republika Slovenija</t>
  </si>
  <si>
    <t>RS75</t>
  </si>
  <si>
    <t>SI0002103545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</si>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</sst>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f74a64142e36501231ec5850b2bc0a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319334697.05</v>
      </c>
      <c r="C2" s="18">
        <f>SUM(C3:C7)</f>
        <v>319334697.05</v>
      </c>
      <c r="E2" s="19"/>
    </row>
    <row r="3" spans="1:5" customHeight="1" ht="10.5">
      <c r="A3" s="20" t="s">
        <v>17</v>
      </c>
      <c r="B3" s="21">
        <v>319162107.57</v>
      </c>
      <c r="C3" s="21">
        <v>319162107.57</v>
      </c>
    </row>
    <row r="4" spans="1:5" customHeight="1" ht="10.5">
      <c r="A4" s="20" t="s">
        <v>18</v>
      </c>
      <c r="B4" s="21">
        <v>159824.96</v>
      </c>
      <c r="C4" s="21">
        <v>159824.96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12764.52</v>
      </c>
      <c r="C7" s="21">
        <v>12764.52</v>
      </c>
      <c r="E7" s="19"/>
    </row>
    <row r="8" spans="1:5" customHeight="1" ht="10.5">
      <c r="A8" s="17" t="s">
        <v>22</v>
      </c>
      <c r="B8" s="18">
        <v>60626976.7</v>
      </c>
      <c r="C8" s="18">
        <v>60626976.7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379961673.75</v>
      </c>
      <c r="C11" s="23">
        <f>SUM(C3:C10)</f>
        <v>379961673.75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319334697.05</v>
      </c>
      <c r="C15" s="18">
        <f>SUM(C17:C22)</f>
        <v>5587359.64</v>
      </c>
      <c r="D15" s="18">
        <f>SUM(D17:D22)</f>
        <v>32667</v>
      </c>
      <c r="E15" s="18">
        <f>SUM(E17:E22)</f>
        <v>44190173164.6</v>
      </c>
    </row>
    <row r="16" spans="1:5" customHeight="1" ht="10.5">
      <c r="A16" s="17" t="s">
        <v>17</v>
      </c>
      <c r="B16" s="18">
        <f>SUM(B17:B18)</f>
        <v>319162107.57</v>
      </c>
      <c r="C16" s="18">
        <f>SUM(C17:C18)</f>
        <v>5421501</v>
      </c>
      <c r="D16" s="18">
        <f>SUM(D17:D18)</f>
        <v>32515</v>
      </c>
      <c r="E16" s="18">
        <f>SUM(E17:E18)</f>
        <v>9513501318.18</v>
      </c>
    </row>
    <row r="17" spans="1:5" customHeight="1" ht="10.5">
      <c r="A17" s="20" t="s">
        <v>31</v>
      </c>
      <c r="B17" s="21">
        <v>308260871.08</v>
      </c>
      <c r="C17" s="21">
        <v>4911688</v>
      </c>
      <c r="D17" s="21">
        <v>30676</v>
      </c>
      <c r="E17" s="21">
        <v>8994875168.28</v>
      </c>
    </row>
    <row r="18" spans="1:5" customHeight="1" ht="10.5" s="27" customFormat="1">
      <c r="A18" s="20" t="s">
        <v>32</v>
      </c>
      <c r="B18" s="21">
        <v>10901236.49</v>
      </c>
      <c r="C18" s="21">
        <v>509813</v>
      </c>
      <c r="D18" s="21">
        <v>1839</v>
      </c>
      <c r="E18" s="21">
        <v>518626149.9</v>
      </c>
    </row>
    <row r="19" spans="1:5" customHeight="1" ht="10.5" s="27" customFormat="1">
      <c r="A19" s="17" t="s">
        <v>18</v>
      </c>
      <c r="B19" s="18">
        <v>159824.96</v>
      </c>
      <c r="C19" s="18">
        <v>152240.64</v>
      </c>
      <c r="D19" s="18">
        <v>142</v>
      </c>
      <c r="E19" s="18">
        <v>34429833522.77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179500000</v>
      </c>
    </row>
    <row r="22" spans="1:5" customHeight="1" ht="10.5">
      <c r="A22" s="22" t="s">
        <v>21</v>
      </c>
      <c r="B22" s="23">
        <v>12764.52</v>
      </c>
      <c r="C22" s="23">
        <v>13618</v>
      </c>
      <c r="D22" s="23">
        <v>10</v>
      </c>
      <c r="E22" s="23">
        <v>7623623.65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22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3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902.13</v>
      </c>
      <c r="C2" s="93">
        <v>1274</v>
      </c>
      <c r="D2" s="93">
        <v>896.74</v>
      </c>
      <c r="E2" s="93">
        <v>1258.8</v>
      </c>
      <c r="F2" s="94">
        <v>0.3981</v>
      </c>
      <c r="G2" s="95">
        <v>312790586.77</v>
      </c>
    </row>
    <row r="3" spans="1:7" customHeight="1" ht="13.5">
      <c r="A3" s="92" t="s">
        <v>45</v>
      </c>
      <c r="B3" s="93">
        <v>1006.6</v>
      </c>
      <c r="C3" s="93">
        <v>1496.29</v>
      </c>
      <c r="D3" s="93">
        <v>1006.6</v>
      </c>
      <c r="E3" s="93">
        <v>1478.57</v>
      </c>
      <c r="F3" s="94">
        <v>0.4786</v>
      </c>
      <c r="G3" s="95">
        <v>195674058.9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1274</v>
      </c>
      <c r="C9" s="50">
        <v>44559</v>
      </c>
      <c r="D9" s="49">
        <v>896.74</v>
      </c>
      <c r="E9" s="50">
        <v>44200</v>
      </c>
      <c r="F9" s="25"/>
    </row>
    <row r="10" spans="1:7" customHeight="1" ht="13.5">
      <c r="A10" s="48" t="s">
        <v>45</v>
      </c>
      <c r="B10" s="49">
        <v>1496.29</v>
      </c>
      <c r="C10" s="50">
        <v>44559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0.7</v>
      </c>
      <c r="G3" s="61">
        <v>8.3333</v>
      </c>
      <c r="H3" s="62">
        <v>115.9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45</v>
      </c>
      <c r="G4" s="61">
        <v>1.6316</v>
      </c>
      <c r="H4" s="62">
        <v>85283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0.7</v>
      </c>
      <c r="G5" s="61">
        <v>0.75</v>
      </c>
      <c r="H5" s="62">
        <v>1285.82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101</v>
      </c>
      <c r="G6" s="61">
        <v>0.6833</v>
      </c>
      <c r="H6" s="62">
        <v>9377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76.2</v>
      </c>
      <c r="G7" s="61">
        <v>0.6638</v>
      </c>
      <c r="H7" s="62">
        <v>50386386.7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1420</v>
      </c>
      <c r="G8" s="61">
        <v>0.5778</v>
      </c>
      <c r="H8" s="62">
        <v>2397255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508</v>
      </c>
      <c r="G9" s="61">
        <v>0.5631</v>
      </c>
      <c r="H9" s="62">
        <v>26681907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27.9</v>
      </c>
      <c r="G10" s="61">
        <v>0.5081</v>
      </c>
      <c r="H10" s="62">
        <v>22873820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259</v>
      </c>
      <c r="G11" s="61">
        <v>0.4551</v>
      </c>
      <c r="H11" s="62">
        <v>14212437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5.7</v>
      </c>
      <c r="G12" s="67">
        <v>0.3507</v>
      </c>
      <c r="H12" s="68">
        <v>669445.95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-0.6667</v>
      </c>
      <c r="H16" s="62">
        <v>3779.5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0.2</v>
      </c>
      <c r="G17" s="61">
        <v>-0.375</v>
      </c>
      <c r="H17" s="62">
        <v>918.92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580</v>
      </c>
      <c r="G18" s="61">
        <v>-0.2267</v>
      </c>
      <c r="H18" s="62">
        <v>233175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46</v>
      </c>
      <c r="G19" s="61">
        <v>-0.193</v>
      </c>
      <c r="H19" s="62">
        <v>2418175.2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61</v>
      </c>
      <c r="F30" s="60">
        <v>118</v>
      </c>
      <c r="G30" s="61">
        <v>0.291</v>
      </c>
      <c r="H30" s="62">
        <v>148065205.9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61</v>
      </c>
      <c r="F31" s="60">
        <v>76.2</v>
      </c>
      <c r="G31" s="61">
        <v>0.6638</v>
      </c>
      <c r="H31" s="62">
        <v>50386386.7</v>
      </c>
    </row>
    <row r="32" spans="1:8" customHeight="1" ht="16.5">
      <c r="A32" s="57">
        <v>3</v>
      </c>
      <c r="B32" s="57" t="s">
        <v>74</v>
      </c>
      <c r="C32" s="57" t="s">
        <v>75</v>
      </c>
      <c r="D32" s="58" t="s">
        <v>76</v>
      </c>
      <c r="E32" s="59" t="s">
        <v>61</v>
      </c>
      <c r="F32" s="60">
        <v>508</v>
      </c>
      <c r="G32" s="61">
        <v>0.5631</v>
      </c>
      <c r="H32" s="62">
        <v>26681907</v>
      </c>
    </row>
    <row r="33" spans="1:8" customHeight="1" ht="16.5">
      <c r="A33" s="57">
        <v>4</v>
      </c>
      <c r="B33" s="57" t="s">
        <v>77</v>
      </c>
      <c r="C33" s="57" t="s">
        <v>78</v>
      </c>
      <c r="D33" s="58" t="s">
        <v>79</v>
      </c>
      <c r="E33" s="59" t="s">
        <v>61</v>
      </c>
      <c r="F33" s="60">
        <v>27.9</v>
      </c>
      <c r="G33" s="61">
        <v>0.5081</v>
      </c>
      <c r="H33" s="62">
        <v>22873820</v>
      </c>
    </row>
    <row r="34" spans="1:8" customHeight="1" ht="16.5">
      <c r="A34" s="57">
        <v>5</v>
      </c>
      <c r="B34" s="57" t="s">
        <v>104</v>
      </c>
      <c r="C34" s="57" t="s">
        <v>105</v>
      </c>
      <c r="D34" s="58" t="s">
        <v>106</v>
      </c>
      <c r="E34" s="59" t="s">
        <v>61</v>
      </c>
      <c r="F34" s="60">
        <v>36.8</v>
      </c>
      <c r="G34" s="61">
        <v>0.2267</v>
      </c>
      <c r="H34" s="62">
        <v>20251922.7</v>
      </c>
    </row>
    <row r="35" spans="1:8" customHeight="1" ht="16.5">
      <c r="A35" s="57">
        <v>6</v>
      </c>
      <c r="B35" s="57" t="s">
        <v>107</v>
      </c>
      <c r="C35" s="57" t="s">
        <v>108</v>
      </c>
      <c r="D35" s="58" t="s">
        <v>109</v>
      </c>
      <c r="E35" s="59" t="s">
        <v>61</v>
      </c>
      <c r="F35" s="60">
        <v>24.4</v>
      </c>
      <c r="G35" s="61">
        <v>0.3261</v>
      </c>
      <c r="H35" s="62">
        <v>14724777.9</v>
      </c>
    </row>
    <row r="36" spans="1:8" customHeight="1" ht="16.5">
      <c r="A36" s="57">
        <v>7</v>
      </c>
      <c r="B36" s="57" t="s">
        <v>80</v>
      </c>
      <c r="C36" s="57" t="s">
        <v>81</v>
      </c>
      <c r="D36" s="58" t="s">
        <v>82</v>
      </c>
      <c r="E36" s="59" t="s">
        <v>61</v>
      </c>
      <c r="F36" s="60">
        <v>259</v>
      </c>
      <c r="G36" s="61">
        <v>0.4551</v>
      </c>
      <c r="H36" s="62">
        <v>14212437</v>
      </c>
    </row>
    <row r="37" spans="1:8" customHeight="1" ht="16.5">
      <c r="A37" s="57">
        <v>8</v>
      </c>
      <c r="B37" s="57" t="s">
        <v>110</v>
      </c>
      <c r="C37" s="57" t="s">
        <v>111</v>
      </c>
      <c r="D37" s="58" t="s">
        <v>112</v>
      </c>
      <c r="E37" s="59" t="s">
        <v>61</v>
      </c>
      <c r="F37" s="60">
        <v>56.2</v>
      </c>
      <c r="G37" s="61">
        <v>0.289</v>
      </c>
      <c r="H37" s="62">
        <v>12444727.4</v>
      </c>
    </row>
    <row r="38" spans="1:8" customHeight="1" ht="16.5">
      <c r="A38" s="57">
        <v>9</v>
      </c>
      <c r="B38" s="57" t="s">
        <v>113</v>
      </c>
      <c r="C38" s="57" t="s">
        <v>114</v>
      </c>
      <c r="D38" s="58" t="s">
        <v>115</v>
      </c>
      <c r="E38" s="59" t="s">
        <v>57</v>
      </c>
      <c r="F38" s="60">
        <v>10.6</v>
      </c>
      <c r="G38" s="61">
        <v>0.2326</v>
      </c>
      <c r="H38" s="62">
        <v>2869719.9</v>
      </c>
    </row>
    <row r="39" spans="1:8" customHeight="1" ht="16.5">
      <c r="A39" s="63">
        <v>10</v>
      </c>
      <c r="B39" s="63" t="s">
        <v>96</v>
      </c>
      <c r="C39" s="63" t="s">
        <v>97</v>
      </c>
      <c r="D39" s="64" t="s">
        <v>98</v>
      </c>
      <c r="E39" s="65" t="s">
        <v>57</v>
      </c>
      <c r="F39" s="66">
        <v>46</v>
      </c>
      <c r="G39" s="67">
        <v>-0.193</v>
      </c>
      <c r="H39" s="68">
        <v>2418175.2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116</v>
      </c>
      <c r="C42" s="76" t="s">
        <v>117</v>
      </c>
    </row>
    <row r="43" spans="1:8" customHeight="1" ht="10.5">
      <c r="B43" s="76"/>
      <c r="C43" s="7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119</v>
      </c>
      <c r="F1" s="121" t="s">
        <v>120</v>
      </c>
      <c r="G1" s="121" t="s">
        <v>121</v>
      </c>
      <c r="H1" s="121" t="s">
        <v>39</v>
      </c>
      <c r="I1" s="121" t="s">
        <v>40</v>
      </c>
      <c r="J1" s="121" t="s">
        <v>41</v>
      </c>
      <c r="K1" s="121" t="s">
        <v>122</v>
      </c>
      <c r="L1" s="121" t="s">
        <v>123</v>
      </c>
      <c r="M1" s="124" t="s">
        <v>124</v>
      </c>
      <c r="N1" s="124"/>
      <c r="O1" s="124"/>
      <c r="P1" s="121" t="s">
        <v>43</v>
      </c>
      <c r="Q1" s="121" t="s">
        <v>125</v>
      </c>
      <c r="R1" s="121" t="s">
        <v>126</v>
      </c>
      <c r="S1" s="121" t="s">
        <v>127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128</v>
      </c>
      <c r="N2" s="101" t="s">
        <v>129</v>
      </c>
      <c r="O2" s="101" t="s">
        <v>130</v>
      </c>
      <c r="P2" s="121"/>
      <c r="Q2" s="121"/>
      <c r="R2" s="121"/>
      <c r="S2" s="121"/>
    </row>
    <row r="3" spans="1:19" customHeight="1" ht="15" s="78" customFormat="1">
      <c r="A3" s="102" t="s">
        <v>65</v>
      </c>
      <c r="B3" s="102" t="s">
        <v>66</v>
      </c>
      <c r="C3" s="103" t="s">
        <v>67</v>
      </c>
      <c r="D3" s="104" t="s">
        <v>57</v>
      </c>
      <c r="E3" s="104" t="s">
        <v>131</v>
      </c>
      <c r="F3" s="105">
        <v>101</v>
      </c>
      <c r="G3" s="105" t="s">
        <v>99</v>
      </c>
      <c r="H3" s="105">
        <v>60</v>
      </c>
      <c r="I3" s="105">
        <v>101</v>
      </c>
      <c r="J3" s="105">
        <v>60</v>
      </c>
      <c r="K3" s="105">
        <v>101</v>
      </c>
      <c r="L3" s="105">
        <v>82.9823</v>
      </c>
      <c r="M3" s="106">
        <v>113</v>
      </c>
      <c r="N3" s="106">
        <v>9377</v>
      </c>
      <c r="O3" s="106">
        <v>15</v>
      </c>
      <c r="P3" s="107">
        <v>0.6833</v>
      </c>
      <c r="Q3" s="105">
        <v>101</v>
      </c>
      <c r="R3" s="105">
        <v>60</v>
      </c>
      <c r="S3" s="106">
        <v>20200000</v>
      </c>
    </row>
    <row r="4" spans="1:19" customHeight="1" ht="15">
      <c r="A4" s="102" t="s">
        <v>80</v>
      </c>
      <c r="B4" s="102" t="s">
        <v>81</v>
      </c>
      <c r="C4" s="103" t="s">
        <v>82</v>
      </c>
      <c r="D4" s="104" t="s">
        <v>61</v>
      </c>
      <c r="E4" s="104" t="s">
        <v>132</v>
      </c>
      <c r="F4" s="105">
        <v>254</v>
      </c>
      <c r="G4" s="105">
        <v>258</v>
      </c>
      <c r="H4" s="105">
        <v>180</v>
      </c>
      <c r="I4" s="105">
        <v>259</v>
      </c>
      <c r="J4" s="105">
        <v>174</v>
      </c>
      <c r="K4" s="105">
        <v>259</v>
      </c>
      <c r="L4" s="105">
        <v>222.4412</v>
      </c>
      <c r="M4" s="106">
        <v>63893</v>
      </c>
      <c r="N4" s="106">
        <v>14212437</v>
      </c>
      <c r="O4" s="106">
        <v>1690</v>
      </c>
      <c r="P4" s="107">
        <v>0.4551</v>
      </c>
      <c r="Q4" s="105">
        <v>259</v>
      </c>
      <c r="R4" s="105">
        <v>174</v>
      </c>
      <c r="S4" s="106">
        <v>209266043</v>
      </c>
    </row>
    <row r="5" spans="1:19" customHeight="1" ht="15">
      <c r="A5" s="102" t="s">
        <v>83</v>
      </c>
      <c r="B5" s="102" t="s">
        <v>84</v>
      </c>
      <c r="C5" s="103" t="s">
        <v>85</v>
      </c>
      <c r="D5" s="104" t="s">
        <v>57</v>
      </c>
      <c r="E5" s="104" t="s">
        <v>131</v>
      </c>
      <c r="F5" s="105">
        <v>5.6</v>
      </c>
      <c r="G5" s="105">
        <v>6</v>
      </c>
      <c r="H5" s="105">
        <v>4.6</v>
      </c>
      <c r="I5" s="105">
        <v>6.05</v>
      </c>
      <c r="J5" s="105">
        <v>3.96</v>
      </c>
      <c r="K5" s="105">
        <v>5.7</v>
      </c>
      <c r="L5" s="105">
        <v>5.1509</v>
      </c>
      <c r="M5" s="106">
        <v>129967</v>
      </c>
      <c r="N5" s="106">
        <v>669445.95</v>
      </c>
      <c r="O5" s="106">
        <v>227</v>
      </c>
      <c r="P5" s="107">
        <v>0.3507</v>
      </c>
      <c r="Q5" s="105">
        <v>6.05</v>
      </c>
      <c r="R5" s="105">
        <v>3.96</v>
      </c>
      <c r="S5" s="106">
        <v>12482338.8</v>
      </c>
    </row>
    <row r="6" spans="1:19" customHeight="1" ht="15">
      <c r="A6" s="102" t="s">
        <v>90</v>
      </c>
      <c r="B6" s="102" t="s">
        <v>91</v>
      </c>
      <c r="C6" s="103" t="s">
        <v>92</v>
      </c>
      <c r="D6" s="104" t="s">
        <v>57</v>
      </c>
      <c r="E6" s="104" t="s">
        <v>131</v>
      </c>
      <c r="F6" s="105" t="s">
        <v>99</v>
      </c>
      <c r="G6" s="105" t="s">
        <v>99</v>
      </c>
      <c r="H6" s="105">
        <v>0.32</v>
      </c>
      <c r="I6" s="105">
        <v>0.32</v>
      </c>
      <c r="J6" s="105">
        <v>0.2</v>
      </c>
      <c r="K6" s="105">
        <v>0.2</v>
      </c>
      <c r="L6" s="105">
        <v>0.2787</v>
      </c>
      <c r="M6" s="106">
        <v>3297</v>
      </c>
      <c r="N6" s="106">
        <v>918.92</v>
      </c>
      <c r="O6" s="106">
        <v>9</v>
      </c>
      <c r="P6" s="107">
        <v>-0.375</v>
      </c>
      <c r="Q6" s="105">
        <v>0.32</v>
      </c>
      <c r="R6" s="105">
        <v>0.2</v>
      </c>
      <c r="S6" s="106">
        <v>98278.6</v>
      </c>
    </row>
    <row r="7" spans="1:19" customHeight="1" ht="15">
      <c r="A7" s="102" t="s">
        <v>133</v>
      </c>
      <c r="B7" s="102" t="s">
        <v>134</v>
      </c>
      <c r="C7" s="103" t="s">
        <v>135</v>
      </c>
      <c r="D7" s="104" t="s">
        <v>57</v>
      </c>
      <c r="E7" s="104" t="s">
        <v>131</v>
      </c>
      <c r="F7" s="105" t="s">
        <v>99</v>
      </c>
      <c r="G7" s="105" t="s">
        <v>99</v>
      </c>
      <c r="H7" s="105">
        <v>15.5</v>
      </c>
      <c r="I7" s="105">
        <v>18.9</v>
      </c>
      <c r="J7" s="105">
        <v>14.6</v>
      </c>
      <c r="K7" s="105">
        <v>18</v>
      </c>
      <c r="L7" s="105">
        <v>16.6654</v>
      </c>
      <c r="M7" s="106">
        <v>6231</v>
      </c>
      <c r="N7" s="106">
        <v>103842.3</v>
      </c>
      <c r="O7" s="106">
        <v>57</v>
      </c>
      <c r="P7" s="107">
        <v>0.118</v>
      </c>
      <c r="Q7" s="105">
        <v>18.9</v>
      </c>
      <c r="R7" s="105">
        <v>14.6</v>
      </c>
      <c r="S7" s="106" t="s">
        <v>99</v>
      </c>
    </row>
    <row r="8" spans="1:19" customHeight="1" ht="15">
      <c r="A8" s="102" t="s">
        <v>136</v>
      </c>
      <c r="B8" s="102" t="s">
        <v>137</v>
      </c>
      <c r="C8" s="103" t="s">
        <v>135</v>
      </c>
      <c r="D8" s="104" t="s">
        <v>57</v>
      </c>
      <c r="E8" s="104" t="s">
        <v>131</v>
      </c>
      <c r="F8" s="105" t="s">
        <v>99</v>
      </c>
      <c r="G8" s="105">
        <v>5.5</v>
      </c>
      <c r="H8" s="105">
        <v>5</v>
      </c>
      <c r="I8" s="105">
        <v>5</v>
      </c>
      <c r="J8" s="105">
        <v>5</v>
      </c>
      <c r="K8" s="105">
        <v>5</v>
      </c>
      <c r="L8" s="105">
        <v>5</v>
      </c>
      <c r="M8" s="106">
        <v>13</v>
      </c>
      <c r="N8" s="106">
        <v>65</v>
      </c>
      <c r="O8" s="106">
        <v>2</v>
      </c>
      <c r="P8" s="107">
        <v>0</v>
      </c>
      <c r="Q8" s="105">
        <v>5</v>
      </c>
      <c r="R8" s="105">
        <v>5</v>
      </c>
      <c r="S8" s="106">
        <v>8969345</v>
      </c>
    </row>
    <row r="9" spans="1:19" customHeight="1" ht="15">
      <c r="A9" s="102" t="s">
        <v>138</v>
      </c>
      <c r="B9" s="102" t="s">
        <v>139</v>
      </c>
      <c r="C9" s="103" t="s">
        <v>140</v>
      </c>
      <c r="D9" s="104" t="s">
        <v>61</v>
      </c>
      <c r="E9" s="104" t="s">
        <v>132</v>
      </c>
      <c r="F9" s="105">
        <v>1.4</v>
      </c>
      <c r="G9" s="105">
        <v>1.46</v>
      </c>
      <c r="H9" s="105">
        <v>1.15</v>
      </c>
      <c r="I9" s="105">
        <v>1.49</v>
      </c>
      <c r="J9" s="105">
        <v>1.06</v>
      </c>
      <c r="K9" s="105">
        <v>1.46</v>
      </c>
      <c r="L9" s="105">
        <v>1.3703</v>
      </c>
      <c r="M9" s="106">
        <v>119273</v>
      </c>
      <c r="N9" s="106">
        <v>163435.48</v>
      </c>
      <c r="O9" s="106">
        <v>250</v>
      </c>
      <c r="P9" s="107">
        <v>0.2586</v>
      </c>
      <c r="Q9" s="105">
        <v>1.49</v>
      </c>
      <c r="R9" s="105">
        <v>1.06</v>
      </c>
      <c r="S9" s="106">
        <v>24573023.48</v>
      </c>
    </row>
    <row r="10" spans="1:19" customHeight="1" ht="15">
      <c r="A10" s="102" t="s">
        <v>96</v>
      </c>
      <c r="B10" s="102" t="s">
        <v>97</v>
      </c>
      <c r="C10" s="103" t="s">
        <v>98</v>
      </c>
      <c r="D10" s="104" t="s">
        <v>57</v>
      </c>
      <c r="E10" s="104" t="s">
        <v>132</v>
      </c>
      <c r="F10" s="105">
        <v>44.2</v>
      </c>
      <c r="G10" s="105">
        <v>46</v>
      </c>
      <c r="H10" s="105">
        <v>55</v>
      </c>
      <c r="I10" s="105">
        <v>68</v>
      </c>
      <c r="J10" s="105">
        <v>42</v>
      </c>
      <c r="K10" s="105">
        <v>46</v>
      </c>
      <c r="L10" s="105">
        <v>53.9964</v>
      </c>
      <c r="M10" s="106">
        <v>44784</v>
      </c>
      <c r="N10" s="106">
        <v>2418175.2</v>
      </c>
      <c r="O10" s="106">
        <v>306</v>
      </c>
      <c r="P10" s="107">
        <v>-0.193</v>
      </c>
      <c r="Q10" s="105">
        <v>68</v>
      </c>
      <c r="R10" s="105">
        <v>42</v>
      </c>
      <c r="S10" s="106">
        <v>99244402</v>
      </c>
    </row>
    <row r="11" spans="1:19" customHeight="1" ht="15">
      <c r="A11" s="102" t="s">
        <v>101</v>
      </c>
      <c r="B11" s="102" t="s">
        <v>102</v>
      </c>
      <c r="C11" s="103" t="s">
        <v>103</v>
      </c>
      <c r="D11" s="104" t="s">
        <v>61</v>
      </c>
      <c r="E11" s="104" t="s">
        <v>132</v>
      </c>
      <c r="F11" s="105">
        <v>117</v>
      </c>
      <c r="G11" s="105">
        <v>118</v>
      </c>
      <c r="H11" s="105">
        <v>92</v>
      </c>
      <c r="I11" s="105">
        <v>121</v>
      </c>
      <c r="J11" s="105">
        <v>91</v>
      </c>
      <c r="K11" s="105">
        <v>118</v>
      </c>
      <c r="L11" s="105">
        <v>104.4932</v>
      </c>
      <c r="M11" s="106">
        <v>1416984</v>
      </c>
      <c r="N11" s="106">
        <v>148065205.9</v>
      </c>
      <c r="O11" s="106">
        <v>11156</v>
      </c>
      <c r="P11" s="107">
        <v>0.291</v>
      </c>
      <c r="Q11" s="105">
        <v>121</v>
      </c>
      <c r="R11" s="105">
        <v>91</v>
      </c>
      <c r="S11" s="106">
        <v>3869626864</v>
      </c>
    </row>
    <row r="12" spans="1:19" customHeight="1" ht="15">
      <c r="A12" s="102" t="s">
        <v>87</v>
      </c>
      <c r="B12" s="102" t="s">
        <v>88</v>
      </c>
      <c r="C12" s="103" t="s">
        <v>89</v>
      </c>
      <c r="D12" s="104" t="s">
        <v>57</v>
      </c>
      <c r="E12" s="104" t="s">
        <v>131</v>
      </c>
      <c r="F12" s="105">
        <v>0.2</v>
      </c>
      <c r="G12" s="105">
        <v>0.4</v>
      </c>
      <c r="H12" s="105">
        <v>0.6</v>
      </c>
      <c r="I12" s="105">
        <v>0.9</v>
      </c>
      <c r="J12" s="105">
        <v>0.2</v>
      </c>
      <c r="K12" s="105">
        <v>0.2</v>
      </c>
      <c r="L12" s="105">
        <v>0.5173</v>
      </c>
      <c r="M12" s="106">
        <v>7306</v>
      </c>
      <c r="N12" s="106">
        <v>3779.5</v>
      </c>
      <c r="O12" s="106">
        <v>110</v>
      </c>
      <c r="P12" s="107">
        <v>-0.6667</v>
      </c>
      <c r="Q12" s="105">
        <v>0.9</v>
      </c>
      <c r="R12" s="105">
        <v>0.2</v>
      </c>
      <c r="S12" s="106">
        <v>1972775.6</v>
      </c>
    </row>
    <row r="13" spans="1:19" customHeight="1" ht="15">
      <c r="A13" s="102" t="s">
        <v>107</v>
      </c>
      <c r="B13" s="102" t="s">
        <v>108</v>
      </c>
      <c r="C13" s="103" t="s">
        <v>109</v>
      </c>
      <c r="D13" s="104" t="s">
        <v>61</v>
      </c>
      <c r="E13" s="104" t="s">
        <v>132</v>
      </c>
      <c r="F13" s="105">
        <v>24.4</v>
      </c>
      <c r="G13" s="105">
        <v>24.8</v>
      </c>
      <c r="H13" s="105">
        <v>19</v>
      </c>
      <c r="I13" s="105">
        <v>26.8</v>
      </c>
      <c r="J13" s="105">
        <v>18.4</v>
      </c>
      <c r="K13" s="105">
        <v>24.4</v>
      </c>
      <c r="L13" s="105">
        <v>22.6305</v>
      </c>
      <c r="M13" s="106">
        <v>650661</v>
      </c>
      <c r="N13" s="106">
        <v>14724777.9</v>
      </c>
      <c r="O13" s="106">
        <v>2781</v>
      </c>
      <c r="P13" s="107">
        <v>0.3261</v>
      </c>
      <c r="Q13" s="105">
        <v>26.8</v>
      </c>
      <c r="R13" s="105">
        <v>18.3</v>
      </c>
      <c r="S13" s="106">
        <v>341600000</v>
      </c>
    </row>
    <row r="14" spans="1:19" customHeight="1" ht="15">
      <c r="A14" s="102" t="s">
        <v>58</v>
      </c>
      <c r="B14" s="102" t="s">
        <v>59</v>
      </c>
      <c r="C14" s="103" t="s">
        <v>60</v>
      </c>
      <c r="D14" s="104" t="s">
        <v>61</v>
      </c>
      <c r="E14" s="104" t="s">
        <v>131</v>
      </c>
      <c r="F14" s="105">
        <v>45</v>
      </c>
      <c r="G14" s="105">
        <v>48</v>
      </c>
      <c r="H14" s="105">
        <v>17.5</v>
      </c>
      <c r="I14" s="105">
        <v>45</v>
      </c>
      <c r="J14" s="105">
        <v>17.5</v>
      </c>
      <c r="K14" s="105">
        <v>45</v>
      </c>
      <c r="L14" s="105">
        <v>29.1367</v>
      </c>
      <c r="M14" s="106">
        <v>2927</v>
      </c>
      <c r="N14" s="106">
        <v>85283</v>
      </c>
      <c r="O14" s="106">
        <v>148</v>
      </c>
      <c r="P14" s="107">
        <v>1.6316</v>
      </c>
      <c r="Q14" s="105">
        <v>45</v>
      </c>
      <c r="R14" s="105">
        <v>17.1</v>
      </c>
      <c r="S14" s="106">
        <v>281592450</v>
      </c>
    </row>
    <row r="15" spans="1:19" customHeight="1" ht="15">
      <c r="A15" s="102" t="s">
        <v>141</v>
      </c>
      <c r="B15" s="102" t="s">
        <v>142</v>
      </c>
      <c r="C15" s="103" t="s">
        <v>143</v>
      </c>
      <c r="D15" s="104" t="s">
        <v>57</v>
      </c>
      <c r="E15" s="104" t="s">
        <v>131</v>
      </c>
      <c r="F15" s="105">
        <v>40</v>
      </c>
      <c r="G15" s="105">
        <v>68</v>
      </c>
      <c r="H15" s="105">
        <v>59</v>
      </c>
      <c r="I15" s="105">
        <v>60</v>
      </c>
      <c r="J15" s="105">
        <v>59</v>
      </c>
      <c r="K15" s="105">
        <v>60</v>
      </c>
      <c r="L15" s="105">
        <v>59.9187</v>
      </c>
      <c r="M15" s="106">
        <v>283</v>
      </c>
      <c r="N15" s="106">
        <v>16957</v>
      </c>
      <c r="O15" s="106">
        <v>4</v>
      </c>
      <c r="P15" s="107">
        <v>0.0169</v>
      </c>
      <c r="Q15" s="105">
        <v>60</v>
      </c>
      <c r="R15" s="105">
        <v>59</v>
      </c>
      <c r="S15" s="106">
        <v>26992320</v>
      </c>
    </row>
    <row r="16" spans="1:19" customHeight="1" ht="15">
      <c r="A16" s="102" t="s">
        <v>62</v>
      </c>
      <c r="B16" s="102" t="s">
        <v>63</v>
      </c>
      <c r="C16" s="103" t="s">
        <v>64</v>
      </c>
      <c r="D16" s="104" t="s">
        <v>57</v>
      </c>
      <c r="E16" s="104" t="s">
        <v>131</v>
      </c>
      <c r="F16" s="105">
        <v>0.7</v>
      </c>
      <c r="G16" s="105" t="s">
        <v>99</v>
      </c>
      <c r="H16" s="105">
        <v>0.32</v>
      </c>
      <c r="I16" s="105">
        <v>0.705</v>
      </c>
      <c r="J16" s="105">
        <v>0.15</v>
      </c>
      <c r="K16" s="105">
        <v>0.7</v>
      </c>
      <c r="L16" s="105">
        <v>0.6269</v>
      </c>
      <c r="M16" s="106">
        <v>2051</v>
      </c>
      <c r="N16" s="106">
        <v>1285.82</v>
      </c>
      <c r="O16" s="106">
        <v>24</v>
      </c>
      <c r="P16" s="107">
        <v>0.75</v>
      </c>
      <c r="Q16" s="105">
        <v>0.705</v>
      </c>
      <c r="R16" s="105">
        <v>0.15</v>
      </c>
      <c r="S16" s="106" t="s">
        <v>99</v>
      </c>
    </row>
    <row r="17" spans="1:19" customHeight="1" ht="15">
      <c r="A17" s="102" t="s">
        <v>144</v>
      </c>
      <c r="B17" s="102" t="s">
        <v>145</v>
      </c>
      <c r="C17" s="103" t="s">
        <v>146</v>
      </c>
      <c r="D17" s="104" t="s">
        <v>57</v>
      </c>
      <c r="E17" s="104" t="s">
        <v>131</v>
      </c>
      <c r="F17" s="105" t="s">
        <v>99</v>
      </c>
      <c r="G17" s="105" t="s">
        <v>99</v>
      </c>
      <c r="H17" s="105">
        <v>33</v>
      </c>
      <c r="I17" s="105">
        <v>50</v>
      </c>
      <c r="J17" s="105">
        <v>30</v>
      </c>
      <c r="K17" s="105">
        <v>38</v>
      </c>
      <c r="L17" s="105">
        <v>33.6136</v>
      </c>
      <c r="M17" s="106">
        <v>176</v>
      </c>
      <c r="N17" s="106">
        <v>5916</v>
      </c>
      <c r="O17" s="106">
        <v>11</v>
      </c>
      <c r="P17" s="107">
        <v>0.0857</v>
      </c>
      <c r="Q17" s="105">
        <v>50</v>
      </c>
      <c r="R17" s="105">
        <v>30</v>
      </c>
      <c r="S17" s="106">
        <v>32094838</v>
      </c>
    </row>
    <row r="18" spans="1:19" customHeight="1" ht="15">
      <c r="A18" s="102" t="s">
        <v>147</v>
      </c>
      <c r="B18" s="102" t="s">
        <v>148</v>
      </c>
      <c r="C18" s="103" t="s">
        <v>149</v>
      </c>
      <c r="D18" s="104" t="s">
        <v>57</v>
      </c>
      <c r="E18" s="104" t="s">
        <v>131</v>
      </c>
      <c r="F18" s="105">
        <v>19</v>
      </c>
      <c r="G18" s="105">
        <v>24.8</v>
      </c>
      <c r="H18" s="105">
        <v>29.6</v>
      </c>
      <c r="I18" s="105">
        <v>29.6</v>
      </c>
      <c r="J18" s="105">
        <v>20</v>
      </c>
      <c r="K18" s="105">
        <v>20.8</v>
      </c>
      <c r="L18" s="105">
        <v>20.1966</v>
      </c>
      <c r="M18" s="106">
        <v>118</v>
      </c>
      <c r="N18" s="106">
        <v>2383.2</v>
      </c>
      <c r="O18" s="106">
        <v>3</v>
      </c>
      <c r="P18" s="107">
        <v>0.0947</v>
      </c>
      <c r="Q18" s="105">
        <v>29.6</v>
      </c>
      <c r="R18" s="105">
        <v>20</v>
      </c>
      <c r="S18" s="106">
        <v>19838936</v>
      </c>
    </row>
    <row r="19" spans="1:19" customHeight="1" ht="15">
      <c r="A19" s="102" t="s">
        <v>68</v>
      </c>
      <c r="B19" s="102" t="s">
        <v>69</v>
      </c>
      <c r="C19" s="103" t="s">
        <v>70</v>
      </c>
      <c r="D19" s="104" t="s">
        <v>61</v>
      </c>
      <c r="E19" s="104" t="s">
        <v>132</v>
      </c>
      <c r="F19" s="105">
        <v>75.8</v>
      </c>
      <c r="G19" s="105">
        <v>76.6</v>
      </c>
      <c r="H19" s="105">
        <v>46.8</v>
      </c>
      <c r="I19" s="105">
        <v>82.8</v>
      </c>
      <c r="J19" s="105">
        <v>41.7</v>
      </c>
      <c r="K19" s="105">
        <v>76.2</v>
      </c>
      <c r="L19" s="105">
        <v>60.2556</v>
      </c>
      <c r="M19" s="106">
        <v>836211</v>
      </c>
      <c r="N19" s="106">
        <v>50386386.7</v>
      </c>
      <c r="O19" s="106">
        <v>3772</v>
      </c>
      <c r="P19" s="107">
        <v>0.6638</v>
      </c>
      <c r="Q19" s="105">
        <v>82.8</v>
      </c>
      <c r="R19" s="105">
        <v>41.7</v>
      </c>
      <c r="S19" s="106">
        <v>1524000000</v>
      </c>
    </row>
    <row r="20" spans="1:19" customHeight="1" ht="15">
      <c r="A20" s="102" t="s">
        <v>74</v>
      </c>
      <c r="B20" s="102" t="s">
        <v>75</v>
      </c>
      <c r="C20" s="103" t="s">
        <v>76</v>
      </c>
      <c r="D20" s="104" t="s">
        <v>61</v>
      </c>
      <c r="E20" s="104" t="s">
        <v>132</v>
      </c>
      <c r="F20" s="105">
        <v>500</v>
      </c>
      <c r="G20" s="105">
        <v>516</v>
      </c>
      <c r="H20" s="105">
        <v>326</v>
      </c>
      <c r="I20" s="105">
        <v>520</v>
      </c>
      <c r="J20" s="105">
        <v>325</v>
      </c>
      <c r="K20" s="105">
        <v>508</v>
      </c>
      <c r="L20" s="105">
        <v>410.8765</v>
      </c>
      <c r="M20" s="106">
        <v>64939</v>
      </c>
      <c r="N20" s="106">
        <v>26681907</v>
      </c>
      <c r="O20" s="106">
        <v>3124</v>
      </c>
      <c r="P20" s="107">
        <v>0.5631</v>
      </c>
      <c r="Q20" s="105">
        <v>520</v>
      </c>
      <c r="R20" s="105">
        <v>322</v>
      </c>
      <c r="S20" s="106">
        <v>1059840908</v>
      </c>
    </row>
    <row r="21" spans="1:19" customHeight="1" ht="15">
      <c r="A21" s="102" t="s">
        <v>77</v>
      </c>
      <c r="B21" s="102" t="s">
        <v>78</v>
      </c>
      <c r="C21" s="103" t="s">
        <v>79</v>
      </c>
      <c r="D21" s="104" t="s">
        <v>61</v>
      </c>
      <c r="E21" s="104" t="s">
        <v>132</v>
      </c>
      <c r="F21" s="105">
        <v>27.9</v>
      </c>
      <c r="G21" s="105">
        <v>28.2</v>
      </c>
      <c r="H21" s="105">
        <v>18.4</v>
      </c>
      <c r="I21" s="105">
        <v>30.2</v>
      </c>
      <c r="J21" s="105">
        <v>18.4</v>
      </c>
      <c r="K21" s="105">
        <v>27.9</v>
      </c>
      <c r="L21" s="105">
        <v>24.621</v>
      </c>
      <c r="M21" s="106">
        <v>929036</v>
      </c>
      <c r="N21" s="106">
        <v>22873820</v>
      </c>
      <c r="O21" s="106">
        <v>2534</v>
      </c>
      <c r="P21" s="107">
        <v>0.5081</v>
      </c>
      <c r="Q21" s="105">
        <v>30.2</v>
      </c>
      <c r="R21" s="105">
        <v>18.3</v>
      </c>
      <c r="S21" s="106">
        <v>480428569.8</v>
      </c>
    </row>
    <row r="22" spans="1:19" customHeight="1" ht="15">
      <c r="A22" s="102" t="s">
        <v>150</v>
      </c>
      <c r="B22" s="102" t="s">
        <v>151</v>
      </c>
      <c r="C22" s="103" t="s">
        <v>152</v>
      </c>
      <c r="D22" s="104" t="s">
        <v>57</v>
      </c>
      <c r="E22" s="104" t="s">
        <v>131</v>
      </c>
      <c r="F22" s="105">
        <v>27</v>
      </c>
      <c r="G22" s="105">
        <v>40</v>
      </c>
      <c r="H22" s="105">
        <v>24</v>
      </c>
      <c r="I22" s="105">
        <v>26</v>
      </c>
      <c r="J22" s="105">
        <v>23.4</v>
      </c>
      <c r="K22" s="105">
        <v>26</v>
      </c>
      <c r="L22" s="105">
        <v>25.7366</v>
      </c>
      <c r="M22" s="106">
        <v>19486</v>
      </c>
      <c r="N22" s="106">
        <v>501503</v>
      </c>
      <c r="O22" s="106">
        <v>13</v>
      </c>
      <c r="P22" s="107">
        <v>0.1304</v>
      </c>
      <c r="Q22" s="105">
        <v>26</v>
      </c>
      <c r="R22" s="105">
        <v>23.4</v>
      </c>
      <c r="S22" s="106">
        <v>5263362</v>
      </c>
    </row>
    <row r="23" spans="1:19" customHeight="1" ht="15">
      <c r="A23" s="102" t="s">
        <v>71</v>
      </c>
      <c r="B23" s="102" t="s">
        <v>72</v>
      </c>
      <c r="C23" s="103" t="s">
        <v>73</v>
      </c>
      <c r="D23" s="104" t="s">
        <v>57</v>
      </c>
      <c r="E23" s="104" t="s">
        <v>132</v>
      </c>
      <c r="F23" s="105">
        <v>1300</v>
      </c>
      <c r="G23" s="105">
        <v>1400</v>
      </c>
      <c r="H23" s="105">
        <v>900</v>
      </c>
      <c r="I23" s="105">
        <v>1430</v>
      </c>
      <c r="J23" s="105">
        <v>900</v>
      </c>
      <c r="K23" s="105">
        <v>1420</v>
      </c>
      <c r="L23" s="105">
        <v>1126.0005</v>
      </c>
      <c r="M23" s="106">
        <v>2129</v>
      </c>
      <c r="N23" s="106">
        <v>2397255</v>
      </c>
      <c r="O23" s="106">
        <v>267</v>
      </c>
      <c r="P23" s="107">
        <v>0.5778</v>
      </c>
      <c r="Q23" s="105">
        <v>1430</v>
      </c>
      <c r="R23" s="105">
        <v>900</v>
      </c>
      <c r="S23" s="106">
        <v>148212500</v>
      </c>
    </row>
    <row r="24" spans="1:19" customHeight="1" ht="15">
      <c r="A24" s="102" t="s">
        <v>93</v>
      </c>
      <c r="B24" s="102" t="s">
        <v>94</v>
      </c>
      <c r="C24" s="103" t="s">
        <v>95</v>
      </c>
      <c r="D24" s="104" t="s">
        <v>57</v>
      </c>
      <c r="E24" s="104" t="s">
        <v>131</v>
      </c>
      <c r="F24" s="105">
        <v>500</v>
      </c>
      <c r="G24" s="105">
        <v>650</v>
      </c>
      <c r="H24" s="105">
        <v>655</v>
      </c>
      <c r="I24" s="105">
        <v>655</v>
      </c>
      <c r="J24" s="105">
        <v>580</v>
      </c>
      <c r="K24" s="105">
        <v>580</v>
      </c>
      <c r="L24" s="105">
        <v>647.7083</v>
      </c>
      <c r="M24" s="106">
        <v>360</v>
      </c>
      <c r="N24" s="106">
        <v>233175</v>
      </c>
      <c r="O24" s="106">
        <v>12</v>
      </c>
      <c r="P24" s="107">
        <v>-0.2267</v>
      </c>
      <c r="Q24" s="105">
        <v>655</v>
      </c>
      <c r="R24" s="105">
        <v>580</v>
      </c>
      <c r="S24" s="106">
        <v>90630800</v>
      </c>
    </row>
    <row r="25" spans="1:19" customHeight="1" ht="15">
      <c r="A25" s="102" t="s">
        <v>153</v>
      </c>
      <c r="B25" s="102" t="s">
        <v>154</v>
      </c>
      <c r="C25" s="103" t="s">
        <v>155</v>
      </c>
      <c r="D25" s="104" t="s">
        <v>57</v>
      </c>
      <c r="E25" s="104" t="s">
        <v>131</v>
      </c>
      <c r="F25" s="105">
        <v>33</v>
      </c>
      <c r="G25" s="105">
        <v>34.8</v>
      </c>
      <c r="H25" s="105">
        <v>29</v>
      </c>
      <c r="I25" s="105">
        <v>35.8</v>
      </c>
      <c r="J25" s="105">
        <v>28</v>
      </c>
      <c r="K25" s="105">
        <v>35</v>
      </c>
      <c r="L25" s="105">
        <v>30.0548</v>
      </c>
      <c r="M25" s="106">
        <v>1274</v>
      </c>
      <c r="N25" s="106">
        <v>38289.8</v>
      </c>
      <c r="O25" s="106">
        <v>50</v>
      </c>
      <c r="P25" s="107">
        <v>0.1905</v>
      </c>
      <c r="Q25" s="105">
        <v>35.8</v>
      </c>
      <c r="R25" s="105">
        <v>28</v>
      </c>
      <c r="S25" s="106">
        <v>17395770</v>
      </c>
    </row>
    <row r="26" spans="1:19" customHeight="1" ht="15">
      <c r="A26" s="102" t="s">
        <v>110</v>
      </c>
      <c r="B26" s="102" t="s">
        <v>111</v>
      </c>
      <c r="C26" s="103" t="s">
        <v>112</v>
      </c>
      <c r="D26" s="104" t="s">
        <v>61</v>
      </c>
      <c r="E26" s="104" t="s">
        <v>132</v>
      </c>
      <c r="F26" s="105">
        <v>55.6</v>
      </c>
      <c r="G26" s="105">
        <v>56.4</v>
      </c>
      <c r="H26" s="105">
        <v>43.6</v>
      </c>
      <c r="I26" s="105">
        <v>64.6</v>
      </c>
      <c r="J26" s="105">
        <v>43</v>
      </c>
      <c r="K26" s="105">
        <v>56.2</v>
      </c>
      <c r="L26" s="105">
        <v>53.762</v>
      </c>
      <c r="M26" s="106">
        <v>231478</v>
      </c>
      <c r="N26" s="106">
        <v>12444727.4</v>
      </c>
      <c r="O26" s="106">
        <v>2444</v>
      </c>
      <c r="P26" s="107">
        <v>0.289</v>
      </c>
      <c r="Q26" s="105">
        <v>64.6</v>
      </c>
      <c r="R26" s="105">
        <v>43</v>
      </c>
      <c r="S26" s="106">
        <v>367293863.6</v>
      </c>
    </row>
    <row r="27" spans="1:19" customHeight="1" ht="15">
      <c r="A27" s="102" t="s">
        <v>113</v>
      </c>
      <c r="B27" s="102" t="s">
        <v>114</v>
      </c>
      <c r="C27" s="103" t="s">
        <v>115</v>
      </c>
      <c r="D27" s="104" t="s">
        <v>57</v>
      </c>
      <c r="E27" s="104" t="s">
        <v>132</v>
      </c>
      <c r="F27" s="105">
        <v>10.5</v>
      </c>
      <c r="G27" s="105">
        <v>10.6</v>
      </c>
      <c r="H27" s="105">
        <v>9.6</v>
      </c>
      <c r="I27" s="105">
        <v>12.8</v>
      </c>
      <c r="J27" s="105">
        <v>9</v>
      </c>
      <c r="K27" s="105">
        <v>10.6</v>
      </c>
      <c r="L27" s="105">
        <v>10.1487</v>
      </c>
      <c r="M27" s="106">
        <v>282768</v>
      </c>
      <c r="N27" s="106">
        <v>2869719.9</v>
      </c>
      <c r="O27" s="106">
        <v>551</v>
      </c>
      <c r="P27" s="107">
        <v>0.2326</v>
      </c>
      <c r="Q27" s="105">
        <v>12.8</v>
      </c>
      <c r="R27" s="105">
        <v>9</v>
      </c>
      <c r="S27" s="106">
        <v>30087188.4</v>
      </c>
    </row>
    <row r="28" spans="1:19" customHeight="1" ht="15">
      <c r="A28" s="102" t="s">
        <v>54</v>
      </c>
      <c r="B28" s="102" t="s">
        <v>55</v>
      </c>
      <c r="C28" s="103" t="s">
        <v>56</v>
      </c>
      <c r="D28" s="104" t="s">
        <v>57</v>
      </c>
      <c r="E28" s="104" t="s">
        <v>131</v>
      </c>
      <c r="F28" s="105">
        <v>0.04</v>
      </c>
      <c r="G28" s="105">
        <v>0.7</v>
      </c>
      <c r="H28" s="105">
        <v>0.075</v>
      </c>
      <c r="I28" s="105">
        <v>0.7</v>
      </c>
      <c r="J28" s="105">
        <v>0.04</v>
      </c>
      <c r="K28" s="105">
        <v>0.7</v>
      </c>
      <c r="L28" s="105">
        <v>0.1846</v>
      </c>
      <c r="M28" s="106">
        <v>628</v>
      </c>
      <c r="N28" s="106">
        <v>115.9</v>
      </c>
      <c r="O28" s="106">
        <v>6</v>
      </c>
      <c r="P28" s="107">
        <v>8.3333</v>
      </c>
      <c r="Q28" s="105">
        <v>0.7</v>
      </c>
      <c r="R28" s="105">
        <v>0.04</v>
      </c>
      <c r="S28" s="106">
        <v>5143295.5</v>
      </c>
    </row>
    <row r="29" spans="1:19" customHeight="1" ht="15">
      <c r="A29" s="102" t="s">
        <v>104</v>
      </c>
      <c r="B29" s="102" t="s">
        <v>105</v>
      </c>
      <c r="C29" s="103" t="s">
        <v>106</v>
      </c>
      <c r="D29" s="104" t="s">
        <v>61</v>
      </c>
      <c r="E29" s="104" t="s">
        <v>132</v>
      </c>
      <c r="F29" s="105">
        <v>36.8</v>
      </c>
      <c r="G29" s="105">
        <v>37.1</v>
      </c>
      <c r="H29" s="105">
        <v>29.5</v>
      </c>
      <c r="I29" s="105">
        <v>37.5</v>
      </c>
      <c r="J29" s="105">
        <v>29.5</v>
      </c>
      <c r="K29" s="105">
        <v>36.8</v>
      </c>
      <c r="L29" s="105">
        <v>33.4679</v>
      </c>
      <c r="M29" s="106">
        <v>605115</v>
      </c>
      <c r="N29" s="106">
        <v>20251922.7</v>
      </c>
      <c r="O29" s="106">
        <v>2949</v>
      </c>
      <c r="P29" s="107">
        <v>0.2267</v>
      </c>
      <c r="Q29" s="105">
        <v>37.5</v>
      </c>
      <c r="R29" s="105">
        <v>29.4</v>
      </c>
      <c r="S29" s="106">
        <v>836653446.4</v>
      </c>
    </row>
    <row r="30" spans="1:19" customHeight="1" ht="14.1" s="80" customFormat="1">
      <c r="A30" s="76"/>
      <c r="B30" s="76"/>
      <c r="C30" s="79"/>
    </row>
    <row r="31" spans="1:19" customHeight="1" ht="14.1" s="80" customFormat="1">
      <c r="B31" s="75" t="inlineStr">
        <is>
          <r>
            <t xml:space="preserve">Market:</t>
          </r>
        </is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3" spans="1:19" customHeight="1" ht="14.1" s="80" customFormat="1">
      <c r="B33" s="76"/>
      <c r="C33" s="76"/>
    </row>
    <row r="34" spans="1:19" customHeight="1" ht="14.1" s="80" customFormat="1">
      <c r="B34" s="76"/>
      <c r="C34" s="76"/>
    </row>
    <row r="35" spans="1:19" customHeight="1" ht="14.1" s="80" customFormat="1">
      <c r="B35" s="76"/>
      <c r="C35" s="76"/>
    </row>
    <row r="36" spans="1:19" customHeight="1" ht="14.1" s="80" customFormat="1">
      <c r="B36" s="75" t="s">
        <v>157</v>
      </c>
      <c r="C3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7" spans="1:19" customHeight="1" ht="14.1" s="80" customFormat="1">
      <c r="B37" s="76"/>
      <c r="C3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120</v>
      </c>
      <c r="F1" s="121" t="s">
        <v>121</v>
      </c>
      <c r="G1" s="121" t="s">
        <v>39</v>
      </c>
      <c r="H1" s="121" t="s">
        <v>40</v>
      </c>
      <c r="I1" s="121" t="s">
        <v>41</v>
      </c>
      <c r="J1" s="121" t="s">
        <v>122</v>
      </c>
      <c r="K1" s="121" t="s">
        <v>123</v>
      </c>
      <c r="L1" s="124" t="s">
        <v>124</v>
      </c>
      <c r="M1" s="124"/>
      <c r="N1" s="121" t="s">
        <v>160</v>
      </c>
      <c r="O1" s="121" t="s">
        <v>161</v>
      </c>
      <c r="P1" s="121" t="s">
        <v>162</v>
      </c>
      <c r="Q1" s="121" t="s">
        <v>163</v>
      </c>
      <c r="R1" s="121" t="s">
        <v>127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128</v>
      </c>
      <c r="M2" s="101" t="s">
        <v>129</v>
      </c>
      <c r="N2" s="121"/>
      <c r="O2" s="121"/>
      <c r="P2" s="121"/>
      <c r="Q2" s="121"/>
      <c r="R2" s="121"/>
    </row>
    <row r="3" spans="1:18" customHeight="1" ht="15" s="78" customFormat="1">
      <c r="A3" s="103" t="s">
        <v>164</v>
      </c>
      <c r="B3" s="103" t="s">
        <v>165</v>
      </c>
      <c r="C3" s="103" t="s">
        <v>98</v>
      </c>
      <c r="D3" s="104" t="s">
        <v>166</v>
      </c>
      <c r="E3" s="105">
        <v>105</v>
      </c>
      <c r="F3" s="105" t="s">
        <v>99</v>
      </c>
      <c r="G3" s="105">
        <v>104.5</v>
      </c>
      <c r="H3" s="105">
        <v>105</v>
      </c>
      <c r="I3" s="105">
        <v>75</v>
      </c>
      <c r="J3" s="105">
        <v>105</v>
      </c>
      <c r="K3" s="105">
        <v>103.4711</v>
      </c>
      <c r="L3" s="106">
        <v>77060</v>
      </c>
      <c r="M3" s="106">
        <v>79734.87</v>
      </c>
      <c r="N3" s="108">
        <v>45473</v>
      </c>
      <c r="O3" s="109">
        <v>0.06</v>
      </c>
      <c r="P3" s="105">
        <v>20</v>
      </c>
      <c r="Q3" s="105" t="s">
        <v>167</v>
      </c>
      <c r="R3" s="106">
        <v>1652805</v>
      </c>
    </row>
    <row r="4" spans="1:18" customHeight="1" ht="15">
      <c r="A4" s="103" t="s">
        <v>168</v>
      </c>
      <c r="B4" s="103" t="s">
        <v>169</v>
      </c>
      <c r="C4" s="103" t="s">
        <v>76</v>
      </c>
      <c r="D4" s="104" t="s">
        <v>166</v>
      </c>
      <c r="E4" s="105" t="s">
        <v>99</v>
      </c>
      <c r="F4" s="105" t="s">
        <v>99</v>
      </c>
      <c r="G4" s="105">
        <v>102.2</v>
      </c>
      <c r="H4" s="105">
        <v>102.2</v>
      </c>
      <c r="I4" s="105">
        <v>102.2</v>
      </c>
      <c r="J4" s="105">
        <v>102.2</v>
      </c>
      <c r="K4" s="105">
        <v>102.2</v>
      </c>
      <c r="L4" s="106">
        <v>10000</v>
      </c>
      <c r="M4" s="106">
        <v>10220</v>
      </c>
      <c r="N4" s="108">
        <v>45464</v>
      </c>
      <c r="O4" s="109">
        <v>0.012</v>
      </c>
      <c r="P4" s="105">
        <v>1000</v>
      </c>
      <c r="Q4" s="105" t="s">
        <v>167</v>
      </c>
      <c r="R4" s="106">
        <v>33550216</v>
      </c>
    </row>
    <row r="5" spans="1:18" customHeight="1" ht="15">
      <c r="A5" s="103" t="s">
        <v>170</v>
      </c>
      <c r="B5" s="103" t="s">
        <v>171</v>
      </c>
      <c r="C5" s="103" t="s">
        <v>172</v>
      </c>
      <c r="D5" s="104" t="s">
        <v>166</v>
      </c>
      <c r="E5" s="105" t="s">
        <v>99</v>
      </c>
      <c r="F5" s="105" t="s">
        <v>99</v>
      </c>
      <c r="G5" s="105">
        <v>108</v>
      </c>
      <c r="H5" s="105">
        <v>108</v>
      </c>
      <c r="I5" s="105">
        <v>108</v>
      </c>
      <c r="J5" s="105">
        <v>108</v>
      </c>
      <c r="K5" s="105">
        <v>108</v>
      </c>
      <c r="L5" s="106">
        <v>8180.64</v>
      </c>
      <c r="M5" s="106">
        <v>8835.09</v>
      </c>
      <c r="N5" s="108">
        <v>44926</v>
      </c>
      <c r="O5" s="109">
        <v>0.08</v>
      </c>
      <c r="P5" s="105">
        <v>511.29</v>
      </c>
      <c r="Q5" s="105" t="s">
        <v>167</v>
      </c>
      <c r="R5" s="106">
        <v>89510517.72</v>
      </c>
    </row>
    <row r="6" spans="1:18" customHeight="1" ht="15">
      <c r="A6" s="103" t="s">
        <v>173</v>
      </c>
      <c r="B6" s="103" t="s">
        <v>174</v>
      </c>
      <c r="C6" s="103" t="s">
        <v>172</v>
      </c>
      <c r="D6" s="104" t="s">
        <v>166</v>
      </c>
      <c r="E6" s="105" t="s">
        <v>99</v>
      </c>
      <c r="F6" s="105" t="s">
        <v>99</v>
      </c>
      <c r="G6" s="105">
        <v>108</v>
      </c>
      <c r="H6" s="105">
        <v>108</v>
      </c>
      <c r="I6" s="105">
        <v>108</v>
      </c>
      <c r="J6" s="105">
        <v>108</v>
      </c>
      <c r="K6" s="105">
        <v>108</v>
      </c>
      <c r="L6" s="106">
        <v>50000</v>
      </c>
      <c r="M6" s="106">
        <v>54000</v>
      </c>
      <c r="N6" s="108">
        <v>45866</v>
      </c>
      <c r="O6" s="109">
        <v>0.02125</v>
      </c>
      <c r="P6" s="105">
        <v>1000</v>
      </c>
      <c r="Q6" s="105" t="s">
        <v>167</v>
      </c>
      <c r="R6" s="106">
        <v>2160000000</v>
      </c>
    </row>
    <row r="7" spans="1:18" customHeight="1" ht="15">
      <c r="A7" s="103" t="s">
        <v>175</v>
      </c>
      <c r="B7" s="103" t="s">
        <v>176</v>
      </c>
      <c r="C7" s="103" t="s">
        <v>112</v>
      </c>
      <c r="D7" s="104" t="s">
        <v>166</v>
      </c>
      <c r="E7" s="105" t="s">
        <v>99</v>
      </c>
      <c r="F7" s="105" t="s">
        <v>99</v>
      </c>
      <c r="G7" s="105">
        <v>100.5</v>
      </c>
      <c r="H7" s="105">
        <v>100.5</v>
      </c>
      <c r="I7" s="105">
        <v>100.5</v>
      </c>
      <c r="J7" s="105">
        <v>100.5</v>
      </c>
      <c r="K7" s="105">
        <v>100.5</v>
      </c>
      <c r="L7" s="106">
        <v>7000</v>
      </c>
      <c r="M7" s="106">
        <v>7035</v>
      </c>
      <c r="N7" s="108">
        <v>44357</v>
      </c>
      <c r="O7" s="109">
        <v>0.0195</v>
      </c>
      <c r="P7" s="105">
        <v>1000</v>
      </c>
      <c r="Q7" s="105" t="s">
        <v>167</v>
      </c>
      <c r="R7" s="106" t="s">
        <v>99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180</v>
      </c>
      <c r="D1" s="121" t="s">
        <v>120</v>
      </c>
      <c r="E1" s="121" t="s">
        <v>121</v>
      </c>
      <c r="F1" s="121" t="s">
        <v>39</v>
      </c>
      <c r="G1" s="121" t="s">
        <v>40</v>
      </c>
      <c r="H1" s="121" t="s">
        <v>41</v>
      </c>
      <c r="I1" s="121" t="s">
        <v>122</v>
      </c>
      <c r="J1" s="121" t="s">
        <v>123</v>
      </c>
      <c r="K1" s="124" t="s">
        <v>124</v>
      </c>
      <c r="L1" s="124"/>
      <c r="M1" s="124"/>
      <c r="N1" s="121" t="s">
        <v>43</v>
      </c>
      <c r="O1" s="121" t="s">
        <v>127</v>
      </c>
      <c r="P1" s="121" t="s">
        <v>181</v>
      </c>
      <c r="Q1" s="121" t="s">
        <v>182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128</v>
      </c>
      <c r="L2" s="101" t="s">
        <v>129</v>
      </c>
      <c r="M2" s="101" t="s">
        <v>130</v>
      </c>
      <c r="N2" s="121"/>
      <c r="O2" s="121"/>
      <c r="P2" s="121"/>
      <c r="Q2" s="121"/>
    </row>
    <row r="3" spans="1:17" customHeight="1" ht="15" s="4" customFormat="1">
      <c r="A3" s="102" t="s">
        <v>183</v>
      </c>
      <c r="B3" s="102" t="s">
        <v>184</v>
      </c>
      <c r="C3" s="110" t="s">
        <v>185</v>
      </c>
      <c r="D3" s="105" t="s">
        <v>99</v>
      </c>
      <c r="E3" s="105" t="s">
        <v>99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11">
        <v>0.0714</v>
      </c>
      <c r="O3" s="106">
        <v>2873923.65</v>
      </c>
      <c r="P3" s="105" t="s">
        <v>186</v>
      </c>
      <c r="Q3" s="108" t="s">
        <v>186</v>
      </c>
    </row>
    <row r="4" spans="1:17" customHeight="1" ht="15">
      <c r="A4" s="102" t="s">
        <v>187</v>
      </c>
      <c r="B4" s="102" t="s">
        <v>188</v>
      </c>
      <c r="C4" s="110" t="s">
        <v>185</v>
      </c>
      <c r="D4" s="105" t="s">
        <v>99</v>
      </c>
      <c r="E4" s="105" t="s">
        <v>99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11">
        <v>0</v>
      </c>
      <c r="O4" s="106">
        <v>98800</v>
      </c>
      <c r="P4" s="105" t="s">
        <v>186</v>
      </c>
      <c r="Q4" s="108" t="s">
        <v>186</v>
      </c>
    </row>
    <row r="5" spans="1:17" customHeight="1" ht="15">
      <c r="A5" s="102" t="s">
        <v>189</v>
      </c>
      <c r="B5" s="102" t="s">
        <v>190</v>
      </c>
      <c r="C5" s="110" t="s">
        <v>185</v>
      </c>
      <c r="D5" s="105" t="s">
        <v>99</v>
      </c>
      <c r="E5" s="105" t="s">
        <v>99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11">
        <v>0</v>
      </c>
      <c r="O5" s="106">
        <v>123200</v>
      </c>
      <c r="P5" s="105" t="s">
        <v>186</v>
      </c>
      <c r="Q5" s="108" t="s">
        <v>186</v>
      </c>
    </row>
    <row r="6" spans="1:17" customHeight="1" ht="15">
      <c r="A6" s="102" t="s">
        <v>191</v>
      </c>
      <c r="B6" s="102" t="s">
        <v>192</v>
      </c>
      <c r="C6" s="110" t="s">
        <v>185</v>
      </c>
      <c r="D6" s="105" t="s">
        <v>99</v>
      </c>
      <c r="E6" s="105" t="s">
        <v>99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</v>
      </c>
      <c r="K6" s="106">
        <v>2100</v>
      </c>
      <c r="L6" s="106">
        <v>1956</v>
      </c>
      <c r="M6" s="106">
        <v>2</v>
      </c>
      <c r="N6" s="111">
        <v>0.0323</v>
      </c>
      <c r="O6" s="106">
        <v>115200</v>
      </c>
      <c r="P6" s="105" t="s">
        <v>186</v>
      </c>
      <c r="Q6" s="108" t="s">
        <v>186</v>
      </c>
    </row>
    <row r="7" spans="1:17" customHeight="1" ht="15">
      <c r="A7" s="102" t="s">
        <v>193</v>
      </c>
      <c r="B7" s="102" t="s">
        <v>194</v>
      </c>
      <c r="C7" s="110" t="s">
        <v>185</v>
      </c>
      <c r="D7" s="105" t="s">
        <v>99</v>
      </c>
      <c r="E7" s="105" t="s">
        <v>99</v>
      </c>
      <c r="F7" s="105">
        <v>1.02</v>
      </c>
      <c r="G7" s="105">
        <v>1.25</v>
      </c>
      <c r="H7" s="105">
        <v>1.02</v>
      </c>
      <c r="I7" s="105">
        <v>1.25</v>
      </c>
      <c r="J7" s="105">
        <v>1.0886</v>
      </c>
      <c r="K7" s="106">
        <v>4518</v>
      </c>
      <c r="L7" s="106">
        <v>4918.52</v>
      </c>
      <c r="M7" s="106">
        <v>4</v>
      </c>
      <c r="N7" s="111">
        <v>0.2255</v>
      </c>
      <c r="O7" s="106">
        <v>4412500</v>
      </c>
      <c r="P7" s="105" t="s">
        <v>186</v>
      </c>
      <c r="Q7" s="108" t="s">
        <v>186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128</v>
      </c>
      <c r="H1" s="100" t="s">
        <v>129</v>
      </c>
    </row>
    <row r="2" spans="1:8" customHeight="1" ht="10.5">
      <c r="A2" s="96" t="s">
        <v>195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61</v>
      </c>
      <c r="E3" s="90">
        <v>120</v>
      </c>
      <c r="F3" s="90">
        <v>92</v>
      </c>
      <c r="G3" s="91">
        <v>167061</v>
      </c>
      <c r="H3" s="91">
        <v>16863178.3</v>
      </c>
    </row>
    <row r="4" spans="1:8" customHeight="1" ht="15">
      <c r="A4" s="88" t="s">
        <v>107</v>
      </c>
      <c r="B4" s="88" t="s">
        <v>108</v>
      </c>
      <c r="C4" s="88" t="s">
        <v>109</v>
      </c>
      <c r="D4" s="89" t="s">
        <v>61</v>
      </c>
      <c r="E4" s="90">
        <v>24</v>
      </c>
      <c r="F4" s="90">
        <v>24</v>
      </c>
      <c r="G4" s="91">
        <v>15865</v>
      </c>
      <c r="H4" s="91">
        <v>380760</v>
      </c>
    </row>
    <row r="5" spans="1:8" customHeight="1" ht="15">
      <c r="A5" s="88" t="s">
        <v>68</v>
      </c>
      <c r="B5" s="88" t="s">
        <v>69</v>
      </c>
      <c r="C5" s="88" t="s">
        <v>70</v>
      </c>
      <c r="D5" s="89" t="s">
        <v>61</v>
      </c>
      <c r="E5" s="90">
        <v>77.6</v>
      </c>
      <c r="F5" s="90">
        <v>42.6</v>
      </c>
      <c r="G5" s="91">
        <v>150125</v>
      </c>
      <c r="H5" s="91">
        <v>7817480.6</v>
      </c>
    </row>
    <row r="6" spans="1:8" customHeight="1" ht="15">
      <c r="A6" s="88" t="s">
        <v>74</v>
      </c>
      <c r="B6" s="88" t="s">
        <v>75</v>
      </c>
      <c r="C6" s="88" t="s">
        <v>76</v>
      </c>
      <c r="D6" s="89" t="s">
        <v>61</v>
      </c>
      <c r="E6" s="90">
        <v>475</v>
      </c>
      <c r="F6" s="90">
        <v>335</v>
      </c>
      <c r="G6" s="91">
        <v>82539</v>
      </c>
      <c r="H6" s="91">
        <v>29569401</v>
      </c>
    </row>
    <row r="7" spans="1:8" customHeight="1" ht="15">
      <c r="A7" s="88" t="s">
        <v>77</v>
      </c>
      <c r="B7" s="88" t="s">
        <v>78</v>
      </c>
      <c r="C7" s="88" t="s">
        <v>79</v>
      </c>
      <c r="D7" s="89" t="s">
        <v>61</v>
      </c>
      <c r="E7" s="90">
        <v>22</v>
      </c>
      <c r="F7" s="90">
        <v>19.8</v>
      </c>
      <c r="G7" s="91">
        <v>79550</v>
      </c>
      <c r="H7" s="91">
        <v>1631300</v>
      </c>
    </row>
    <row r="8" spans="1:8" customHeight="1" ht="15">
      <c r="A8" s="88" t="s">
        <v>110</v>
      </c>
      <c r="B8" s="88" t="s">
        <v>111</v>
      </c>
      <c r="C8" s="88" t="s">
        <v>112</v>
      </c>
      <c r="D8" s="89" t="s">
        <v>61</v>
      </c>
      <c r="E8" s="90">
        <v>52.4</v>
      </c>
      <c r="F8" s="90">
        <v>52.4</v>
      </c>
      <c r="G8" s="91">
        <v>8553</v>
      </c>
      <c r="H8" s="91">
        <v>448177.2</v>
      </c>
    </row>
    <row r="9" spans="1:8" customHeight="1" ht="15">
      <c r="A9" s="88" t="s">
        <v>104</v>
      </c>
      <c r="B9" s="88" t="s">
        <v>105</v>
      </c>
      <c r="C9" s="88" t="s">
        <v>106</v>
      </c>
      <c r="D9" s="89" t="s">
        <v>61</v>
      </c>
      <c r="E9" s="90">
        <v>34.8</v>
      </c>
      <c r="F9" s="90">
        <v>30.5</v>
      </c>
      <c r="G9" s="91">
        <v>123577</v>
      </c>
      <c r="H9" s="91">
        <v>3916679.6</v>
      </c>
    </row>
    <row r="10" spans="1:8" customHeight="1" ht="10.5">
      <c r="A10" s="86" t="s">
        <v>18</v>
      </c>
      <c r="B10" s="86"/>
      <c r="C10" s="87"/>
      <c r="D10" s="87"/>
      <c r="E10" s="87"/>
      <c r="F10" s="87"/>
      <c r="G10" s="87"/>
      <c r="H10" s="87"/>
    </row>
    <row r="11" spans="1:8" customHeight="1" ht="15">
      <c r="A11" s="88" t="s">
        <v>99</v>
      </c>
      <c r="B11" s="88" t="s">
        <v>99</v>
      </c>
      <c r="C11" s="88" t="s">
        <v>99</v>
      </c>
      <c r="D11" s="89" t="s">
        <v>99</v>
      </c>
      <c r="E11" s="90" t="s">
        <v>99</v>
      </c>
      <c r="F11" s="90" t="s">
        <v>99</v>
      </c>
      <c r="G11" s="91" t="s">
        <v>99</v>
      </c>
      <c r="H11" s="91" t="s">
        <v>99</v>
      </c>
    </row>
    <row r="13" spans="1:8" customHeight="1" ht="12.75">
      <c r="B13" s="75" t="inlineStr">
        <is>
          <r>
            <t xml:space="preserve">Market:</t>
          </r>
        </is>
      </c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4" spans="1:8" customHeight="1" ht="12.75">
      <c r="B14" s="76"/>
      <c r="C1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5" spans="1:8" customHeight="1" ht="12.75">
      <c r="B15" s="76"/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9" spans="1:8" customHeight="1" ht="12.75">
      <c r="C19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D57CE-8D1E-4B1E-A407-CE4079BB12E8}"/>
</file>

<file path=customXml/itemProps2.xml><?xml version="1.0" encoding="utf-8"?>
<ds:datastoreItem xmlns:ds="http://schemas.openxmlformats.org/officeDocument/2006/customXml" ds:itemID="{BBB2A804-F4F4-4370-829A-4B108710960A}"/>
</file>

<file path=customXml/itemProps3.xml><?xml version="1.0" encoding="utf-8"?>
<ds:datastoreItem xmlns:ds="http://schemas.openxmlformats.org/officeDocument/2006/customXml" ds:itemID="{C049FDFF-A909-478E-80D1-4B3D65C47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