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  <sheet name="Turnover by members" sheetId="9" r:id="rId12"/>
    <sheet name="Trades by members" sheetId="10" r:id="rId13"/>
  </sheets>
  <definedNames>
    <definedName name="_xlnm.Print_Area" localSheetId="1">'Summary'!$A$1:$E$36</definedName>
    <definedName name="_xlnm.Print_Area" localSheetId="2">'Indices'!$A$1:$G$8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<sst xmlns="http://schemas.openxmlformats.org/spreadsheetml/2006/main" uniqueCount="204">
  <si>
    <t>Ljubljana Stock Exchange - Regulated Market</t>
  </si>
  <si>
    <t>Trading Summary</t>
  </si>
  <si>
    <t>2020-01-01 - 2020-03-31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</si>
  <si>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</si>
  <si>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</si>
  <si>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</si>
  <si>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</si>
  <si>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</si>
  <si>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</si>
  <si>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</si>
  <si>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</si>
  <si>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</si>
  <si>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</si>
  <si>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</si>
  <si>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</si>
  <si>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</si>
  <si>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</si>
  <si>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</si>
  <si>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</si>
  <si>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</si>
  <si>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</si>
  <si>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</si>
  <si>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</si>
  <si>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</si>
  <si>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</si>
  <si>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</si>
  <si>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</si>
  <si>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</si>
  <si>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</si>
  <si>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</si>
  <si>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</si>
  <si>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</si>
  <si>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</si>
  <si>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</si>
  <si>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</si>
  <si>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</si>
  <si>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</si>
  <si>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</si>
  <si>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</si>
  <si>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</si>
  <si>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</si>
  <si>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</si>
  <si>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</si>
  <si>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</si>
  <si>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</si>
  <si>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</si>
  <si>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</si>
  <si>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</si>
  <si>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</si>
  <si>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</si>
  <si>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</si>
  <si>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</si>
  <si>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</si>
  <si>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</si>
  <si>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KSFR</t>
  </si>
  <si>
    <t>SI0021113855</t>
  </si>
  <si>
    <t>KS Nalozbe d.d.</t>
  </si>
  <si>
    <t>B</t>
  </si>
  <si>
    <t>MR1R</t>
  </si>
  <si>
    <t>SI0021113111</t>
  </si>
  <si>
    <t>M1 d.d.</t>
  </si>
  <si>
    <t>TCRG</t>
  </si>
  <si>
    <t>SI0031100637</t>
  </si>
  <si>
    <t>Terme Catez d.d.</t>
  </si>
  <si>
    <t>MKOG</t>
  </si>
  <si>
    <t>SI0031101304</t>
  </si>
  <si>
    <t>Melamin d.d.</t>
  </si>
  <si>
    <t>DATG</t>
  </si>
  <si>
    <t>SI0031117433</t>
  </si>
  <si>
    <t>Datalab d.d.</t>
  </si>
  <si>
    <t>KDHR</t>
  </si>
  <si>
    <t>SI0031110461</t>
  </si>
  <si>
    <t>KD Group d.d.</t>
  </si>
  <si>
    <t>\</t>
  </si>
  <si>
    <t>Top 10 declines</t>
  </si>
  <si>
    <t>NLBR</t>
  </si>
  <si>
    <t>SI0021117344</t>
  </si>
  <si>
    <t>NLB d.d.</t>
  </si>
  <si>
    <t>A</t>
  </si>
  <si>
    <t>UKIG</t>
  </si>
  <si>
    <t>SI0031108994</t>
  </si>
  <si>
    <t>Unior d.d.</t>
  </si>
  <si>
    <t>CICG</t>
  </si>
  <si>
    <t>SI0031103805</t>
  </si>
  <si>
    <t>Cinkarna Celje d.d.</t>
  </si>
  <si>
    <t>LKPG</t>
  </si>
  <si>
    <t>SI0031101346</t>
  </si>
  <si>
    <t>Luka Koper d.d.</t>
  </si>
  <si>
    <t>PETG</t>
  </si>
  <si>
    <t>SI0031102153</t>
  </si>
  <si>
    <t>Petrol d.d.</t>
  </si>
  <si>
    <t>MELR</t>
  </si>
  <si>
    <t>SI0031100082</t>
  </si>
  <si>
    <t>Mercator d.d.</t>
  </si>
  <si>
    <t>ZVTG</t>
  </si>
  <si>
    <t>SI0021111651</t>
  </si>
  <si>
    <t>Zavarovalnica Triglav d.d.</t>
  </si>
  <si>
    <t>POSR</t>
  </si>
  <si>
    <t>SI0021110513</t>
  </si>
  <si>
    <t>Sava Re d.d.</t>
  </si>
  <si>
    <t>TLSG</t>
  </si>
  <si>
    <t>SI0031104290</t>
  </si>
  <si>
    <t>Telekom Slovenije d.d.</t>
  </si>
  <si>
    <t>ST1R</t>
  </si>
  <si>
    <t>SI0021112105</t>
  </si>
  <si>
    <t>Hram Holding d.d.</t>
  </si>
  <si>
    <t>Top 10 stock with the highest turnover</t>
  </si>
  <si>
    <t>KRKG</t>
  </si>
  <si>
    <t>SI0031102120</t>
  </si>
  <si>
    <t>Krka d.d.</t>
  </si>
  <si>
    <t>IEKG</t>
  </si>
  <si>
    <t>SI0031100090</t>
  </si>
  <si>
    <t>Intereuropa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</si>
  <si>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</si>
  <si>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</si>
  <si>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</si>
  <si>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</si>
  <si>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</si>
  <si>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</si>
  <si>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</si>
  <si>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</si>
  <si>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</si>
  <si>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</si>
  <si>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</si>
  <si>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</si>
  <si>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</si>
  <si>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</si>
  <si>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</si>
  <si>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</si>
  <si>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</si>
  <si>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</si>
  <si>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</si>
  <si>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</si>
  <si>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DPRG</t>
  </si>
  <si>
    <t>SI0031107079</t>
  </si>
  <si>
    <t>Delo prodaja d.d.</t>
  </si>
  <si>
    <t>GHUG</t>
  </si>
  <si>
    <t>SI0031108655</t>
  </si>
  <si>
    <t>Union hoteli d.d.</t>
  </si>
  <si>
    <t>MTSG</t>
  </si>
  <si>
    <t>SI0031103706</t>
  </si>
  <si>
    <t>Kompas Shop d.d.</t>
  </si>
  <si>
    <t>SALR</t>
  </si>
  <si>
    <t>SI0031110453</t>
  </si>
  <si>
    <t>Salus d.d.</t>
  </si>
  <si>
    <t>SKDR</t>
  </si>
  <si>
    <t>SI0031110164</t>
  </si>
  <si>
    <t>KD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</si>
  <si>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</si>
  <si>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</si>
  <si>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</si>
  <si>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</si>
  <si>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</si>
  <si>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</si>
  <si>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</si>
  <si>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</si>
  <si>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</si>
  <si>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</si>
  <si>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</si>
  <si>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AGO1</t>
  </si>
  <si>
    <t>SI0032103150</t>
  </si>
  <si>
    <t>AG d.d.</t>
  </si>
  <si>
    <t>D</t>
  </si>
  <si>
    <t>EUR</t>
  </si>
  <si>
    <t>DRS1</t>
  </si>
  <si>
    <t>SI0032102244</t>
  </si>
  <si>
    <t>Dars d.d.</t>
  </si>
  <si>
    <t>KDH3</t>
  </si>
  <si>
    <t>SI0032103416</t>
  </si>
  <si>
    <t>NLB27</t>
  </si>
  <si>
    <t>SI0022103855</t>
  </si>
  <si>
    <t>RS49</t>
  </si>
  <si>
    <t>SI0002101887</t>
  </si>
  <si>
    <t>Republika Slovenija</t>
  </si>
  <si>
    <t>SIJ5</t>
  </si>
  <si>
    <t>SI0032103598</t>
  </si>
  <si>
    <t>SIJ d.d.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</si>
  <si>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</si>
  <si>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</si>
  <si>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</si>
  <si>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</si>
  <si>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</si>
  <si>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</si>
  <si>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</si>
  <si>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</si>
  <si>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</si>
  <si>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</si>
  <si>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</si>
  <si>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</si>
  <si>
    <t>Member</t>
  </si>
  <si>
    <t>Total</t>
  </si>
  <si>
    <t>Rank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</si>
  <si>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 (with block trades)</t>
    </r>
  </si>
  <si>
    <t>Share (%)</t>
  </si>
  <si>
    <t>BKS BANK AG, BANCNA PODRUZNICA</t>
  </si>
  <si>
    <t>INTERKAPITAL VRIJEDNOSNI PAPIRI D.O.O.</t>
  </si>
  <si>
    <t>ILIRIKA BORZNO POSREDNISKA HISA, D. D.</t>
  </si>
  <si>
    <t>WOOD &amp; COMPANY FINANCIAL SERVICES, A.S.</t>
  </si>
  <si>
    <t>NOVA LJUBLJANSKA BANKA, D. D.</t>
  </si>
  <si>
    <t>NOVA KREDITNA BANKA MARIBOR, D. D.</t>
  </si>
  <si>
    <t>RAIFFEISEN CENTROBANK AG</t>
  </si>
  <si>
    <t>ERSTE GROUP BANK AG</t>
  </si>
  <si>
    <t>SKB BANKA, D. D.</t>
  </si>
  <si>
    <r>
      <t xml:space="preserve">Trades
</t>
    </r>
    <r>
      <rPr>
        <rFont val="Tahoma"/>
        <b val="false"/>
        <i val="false"/>
        <strike val="false"/>
        <color rgb="FF000000"/>
        <sz val="7"/>
        <u val="none"/>
      </rPr>
      <t xml:space="preserve">(with block trades)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</si>
</sst>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4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0" numFmtId="49" fillId="2" borderId="9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10" numFmtId="49" fillId="2" borderId="9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d27a069c73271527aa3ddd5187db36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25" t="s">
        <v>3</v>
      </c>
      <c r="B17" s="12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40" t="s">
        <v>11</v>
      </c>
    </row>
    <row r="27" spans="1:3" customHeight="1" ht="10.5">
      <c r="A27" s="140" t="s">
        <v>12</v>
      </c>
    </row>
    <row r="28" spans="1:3" customHeight="1" ht="12.75">
      <c r="A28" s="9"/>
    </row>
    <row r="31" spans="1:3" customHeight="1" ht="12.75">
      <c r="A31" s="126" t="s">
        <v>13</v>
      </c>
      <c r="B31" s="126"/>
    </row>
    <row r="32" spans="1:3" customHeight="1" ht="12.75">
      <c r="A32" s="45" t="s">
        <v>14</v>
      </c>
      <c r="B32" s="11"/>
    </row>
    <row r="33" spans="1:3" customHeight="1" ht="12.75">
      <c r="A33" s="16" t="s">
        <v>15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  <hyperlink ref="A26" location="'Turnover by members'!A1"/>
    <hyperlink ref="A27" location="'Trades by member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9.140625" style="112"/>
    <col min="4" max="4" width="9.140625" style="112"/>
    <col min="5" max="5" width="7.14062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</cols>
  <sheetData>
    <row r="1" spans="1:13" customHeight="1" ht="12.75">
      <c r="A1" s="135" t="s">
        <v>189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190</v>
      </c>
      <c r="L1" s="138"/>
      <c r="M1" s="139"/>
    </row>
    <row r="2" spans="1:13" customHeight="1" ht="33.75">
      <c r="A2" s="136"/>
      <c r="B2" s="120" t="s">
        <v>191</v>
      </c>
      <c r="C2" s="121" t="s">
        <v>203</v>
      </c>
      <c r="D2" s="122" t="s">
        <v>193</v>
      </c>
      <c r="E2" s="120" t="s">
        <v>191</v>
      </c>
      <c r="F2" s="121" t="s">
        <v>203</v>
      </c>
      <c r="G2" s="122" t="s">
        <v>193</v>
      </c>
      <c r="H2" s="120" t="s">
        <v>191</v>
      </c>
      <c r="I2" s="121" t="s">
        <v>203</v>
      </c>
      <c r="J2" s="122" t="s">
        <v>193</v>
      </c>
      <c r="K2" s="120" t="s">
        <v>191</v>
      </c>
      <c r="L2" s="121" t="s">
        <v>203</v>
      </c>
      <c r="M2" s="122" t="s">
        <v>193</v>
      </c>
    </row>
    <row r="3" spans="1:13" customHeight="1" ht="12.75">
      <c r="A3" s="113" t="s">
        <v>194</v>
      </c>
      <c r="B3" s="114">
        <v>1</v>
      </c>
      <c r="C3" s="117">
        <v>13324</v>
      </c>
      <c r="D3" s="115">
        <v>41.23</v>
      </c>
      <c r="E3" s="114"/>
      <c r="F3" s="117"/>
      <c r="G3" s="115"/>
      <c r="H3" s="114">
        <v>2</v>
      </c>
      <c r="I3" s="117">
        <v>37</v>
      </c>
      <c r="J3" s="115">
        <v>30.83</v>
      </c>
      <c r="K3" s="114">
        <v>1</v>
      </c>
      <c r="L3" s="117">
        <v>13361</v>
      </c>
      <c r="M3" s="115">
        <v>41.19</v>
      </c>
    </row>
    <row r="4" spans="1:13" customHeight="1" ht="12.75">
      <c r="A4" s="113" t="s">
        <v>196</v>
      </c>
      <c r="B4" s="114">
        <v>2</v>
      </c>
      <c r="C4" s="117">
        <v>5112</v>
      </c>
      <c r="D4" s="115">
        <v>15.82</v>
      </c>
      <c r="E4" s="114"/>
      <c r="F4" s="117"/>
      <c r="G4" s="115"/>
      <c r="H4" s="114">
        <v>3</v>
      </c>
      <c r="I4" s="117">
        <v>13</v>
      </c>
      <c r="J4" s="115">
        <v>10.83</v>
      </c>
      <c r="K4" s="114">
        <v>2</v>
      </c>
      <c r="L4" s="117">
        <v>5125</v>
      </c>
      <c r="M4" s="115">
        <v>15.8</v>
      </c>
    </row>
    <row r="5" spans="1:13" customHeight="1" ht="12.75">
      <c r="A5" s="113" t="s">
        <v>195</v>
      </c>
      <c r="B5" s="114">
        <v>3</v>
      </c>
      <c r="C5" s="117">
        <v>4528</v>
      </c>
      <c r="D5" s="115">
        <v>14.01</v>
      </c>
      <c r="E5" s="114"/>
      <c r="F5" s="117"/>
      <c r="G5" s="115"/>
      <c r="H5" s="114"/>
      <c r="I5" s="117"/>
      <c r="J5" s="115"/>
      <c r="K5" s="114">
        <v>3</v>
      </c>
      <c r="L5" s="117">
        <v>4528</v>
      </c>
      <c r="M5" s="115">
        <v>13.96</v>
      </c>
    </row>
    <row r="6" spans="1:13" customHeight="1" ht="12.75">
      <c r="A6" s="113" t="s">
        <v>198</v>
      </c>
      <c r="B6" s="114">
        <v>4</v>
      </c>
      <c r="C6" s="117">
        <v>3746</v>
      </c>
      <c r="D6" s="115">
        <v>11.59</v>
      </c>
      <c r="E6" s="114"/>
      <c r="F6" s="117"/>
      <c r="G6" s="115"/>
      <c r="H6" s="114">
        <v>1</v>
      </c>
      <c r="I6" s="117">
        <v>56</v>
      </c>
      <c r="J6" s="115">
        <v>46.67</v>
      </c>
      <c r="K6" s="114">
        <v>4</v>
      </c>
      <c r="L6" s="117">
        <v>3802</v>
      </c>
      <c r="M6" s="115">
        <v>11.72</v>
      </c>
    </row>
    <row r="7" spans="1:13" customHeight="1" ht="12.75">
      <c r="A7" s="113" t="s">
        <v>197</v>
      </c>
      <c r="B7" s="114">
        <v>5</v>
      </c>
      <c r="C7" s="117">
        <v>2265</v>
      </c>
      <c r="D7" s="115">
        <v>7.01</v>
      </c>
      <c r="E7" s="114"/>
      <c r="F7" s="117"/>
      <c r="G7" s="115"/>
      <c r="H7" s="114"/>
      <c r="I7" s="117"/>
      <c r="J7" s="115"/>
      <c r="K7" s="114">
        <v>5</v>
      </c>
      <c r="L7" s="117">
        <v>2265</v>
      </c>
      <c r="M7" s="115">
        <v>6.98</v>
      </c>
    </row>
    <row r="8" spans="1:13" customHeight="1" ht="12.75">
      <c r="A8" s="113" t="s">
        <v>199</v>
      </c>
      <c r="B8" s="114">
        <v>6</v>
      </c>
      <c r="C8" s="117">
        <v>1673</v>
      </c>
      <c r="D8" s="115">
        <v>5.18</v>
      </c>
      <c r="E8" s="114"/>
      <c r="F8" s="117"/>
      <c r="G8" s="115"/>
      <c r="H8" s="114">
        <v>4</v>
      </c>
      <c r="I8" s="117">
        <v>13</v>
      </c>
      <c r="J8" s="115">
        <v>10.83</v>
      </c>
      <c r="K8" s="114">
        <v>6</v>
      </c>
      <c r="L8" s="117">
        <v>1686</v>
      </c>
      <c r="M8" s="115">
        <v>5.2</v>
      </c>
    </row>
    <row r="9" spans="1:13" customHeight="1" ht="12.75">
      <c r="A9" s="113" t="s">
        <v>200</v>
      </c>
      <c r="B9" s="114">
        <v>7</v>
      </c>
      <c r="C9" s="117">
        <v>782</v>
      </c>
      <c r="D9" s="115">
        <v>2.42</v>
      </c>
      <c r="E9" s="114"/>
      <c r="F9" s="117"/>
      <c r="G9" s="115"/>
      <c r="H9" s="114"/>
      <c r="I9" s="117"/>
      <c r="J9" s="115"/>
      <c r="K9" s="114">
        <v>7</v>
      </c>
      <c r="L9" s="117">
        <v>782</v>
      </c>
      <c r="M9" s="115">
        <v>2.41</v>
      </c>
    </row>
    <row r="10" spans="1:13" customHeight="1" ht="12.75">
      <c r="A10" s="113" t="s">
        <v>201</v>
      </c>
      <c r="B10" s="114">
        <v>8</v>
      </c>
      <c r="C10" s="117">
        <v>463</v>
      </c>
      <c r="D10" s="115">
        <v>1.43</v>
      </c>
      <c r="E10" s="114"/>
      <c r="F10" s="117"/>
      <c r="G10" s="115"/>
      <c r="H10" s="114"/>
      <c r="I10" s="117"/>
      <c r="J10" s="115"/>
      <c r="K10" s="114">
        <v>8</v>
      </c>
      <c r="L10" s="117">
        <v>463</v>
      </c>
      <c r="M10" s="115">
        <v>1.43</v>
      </c>
    </row>
    <row r="11" spans="1:13" customHeight="1" ht="12.75">
      <c r="A11" s="113" t="s">
        <v>202</v>
      </c>
      <c r="B11" s="114">
        <v>9</v>
      </c>
      <c r="C11" s="117">
        <v>423</v>
      </c>
      <c r="D11" s="115">
        <v>1.31</v>
      </c>
      <c r="E11" s="114"/>
      <c r="F11" s="117"/>
      <c r="G11" s="115"/>
      <c r="H11" s="114">
        <v>5</v>
      </c>
      <c r="I11" s="117">
        <v>1</v>
      </c>
      <c r="J11" s="115">
        <v>0.83</v>
      </c>
      <c r="K11" s="114">
        <v>9</v>
      </c>
      <c r="L11" s="117">
        <v>424</v>
      </c>
      <c r="M11" s="115">
        <v>1.31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16</v>
      </c>
      <c r="C1" s="15" t="s">
        <v>17</v>
      </c>
    </row>
    <row r="2" spans="1:5" customHeight="1" ht="22.5">
      <c r="A2" s="118" t="s">
        <v>18</v>
      </c>
      <c r="B2" s="18">
        <f>SUM(B3:B7)</f>
        <v>133638253.67</v>
      </c>
      <c r="C2" s="18">
        <f>SUM(C3:C7)</f>
        <v>133638253.67</v>
      </c>
      <c r="E2" s="19"/>
    </row>
    <row r="3" spans="1:5" customHeight="1" ht="10.5">
      <c r="A3" s="20" t="s">
        <v>19</v>
      </c>
      <c r="B3" s="21">
        <v>132728077.81</v>
      </c>
      <c r="C3" s="21">
        <v>132728077.81</v>
      </c>
    </row>
    <row r="4" spans="1:5" customHeight="1" ht="10.5">
      <c r="A4" s="20" t="s">
        <v>20</v>
      </c>
      <c r="B4" s="21">
        <v>910175.86</v>
      </c>
      <c r="C4" s="21">
        <v>910175.86</v>
      </c>
      <c r="E4" s="19"/>
    </row>
    <row r="5" spans="1:5" customHeight="1" ht="10.5">
      <c r="A5" s="20" t="s">
        <v>21</v>
      </c>
      <c r="B5" s="21">
        <v>0</v>
      </c>
      <c r="C5" s="21">
        <v>0</v>
      </c>
      <c r="E5" s="19"/>
    </row>
    <row r="6" spans="1:5" customHeight="1" ht="10.5">
      <c r="A6" s="20" t="s">
        <v>22</v>
      </c>
      <c r="B6" s="21">
        <v>0</v>
      </c>
      <c r="C6" s="21">
        <v>0</v>
      </c>
      <c r="E6" s="19"/>
    </row>
    <row r="7" spans="1:5" customHeight="1" ht="10.5">
      <c r="A7" s="20" t="s">
        <v>23</v>
      </c>
      <c r="B7" s="21">
        <v>0</v>
      </c>
      <c r="C7" s="21">
        <v>0</v>
      </c>
      <c r="E7" s="19"/>
    </row>
    <row r="8" spans="1:5" customHeight="1" ht="10.5">
      <c r="A8" s="17" t="s">
        <v>24</v>
      </c>
      <c r="B8" s="18">
        <v>5498290</v>
      </c>
      <c r="C8" s="18">
        <v>5498290</v>
      </c>
      <c r="E8" s="19"/>
    </row>
    <row r="9" spans="1:5" customHeight="1" ht="10.5">
      <c r="A9" s="17" t="s">
        <v>25</v>
      </c>
      <c r="B9" s="18">
        <v>0</v>
      </c>
      <c r="C9" s="18">
        <v>0</v>
      </c>
      <c r="E9" s="19"/>
    </row>
    <row r="10" spans="1:5" customHeight="1" ht="10.5">
      <c r="A10" s="22" t="s">
        <v>26</v>
      </c>
      <c r="B10" s="23">
        <f>SUM(B3:B9)</f>
        <v>139136543.67</v>
      </c>
      <c r="C10" s="23">
        <f>SUM(C3:C9)</f>
        <v>139136543.67</v>
      </c>
      <c r="E10" s="19"/>
    </row>
    <row r="11" spans="1:5" customHeight="1" ht="27"/>
    <row r="13" spans="1:5" customHeight="1" ht="21" s="27" customFormat="1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customHeight="1" ht="10.5" s="27" customFormat="1">
      <c r="A14" s="17" t="s">
        <v>31</v>
      </c>
      <c r="B14" s="18">
        <f>SUM(B16:B21)</f>
        <v>133638253.67</v>
      </c>
      <c r="C14" s="18">
        <f>SUM(C16:C21)</f>
        <v>3838788.76</v>
      </c>
      <c r="D14" s="18">
        <f>SUM(D16:D21)</f>
        <v>16206</v>
      </c>
      <c r="E14" s="18">
        <f>SUM(E16:E21)</f>
        <v>33901799685.68</v>
      </c>
    </row>
    <row r="15" spans="1:5" customHeight="1" ht="10.5">
      <c r="A15" s="17" t="s">
        <v>19</v>
      </c>
      <c r="B15" s="18">
        <f>SUM(B16:B17)</f>
        <v>132728077.81</v>
      </c>
      <c r="C15" s="18">
        <f>SUM(C16:C17)</f>
        <v>2946348</v>
      </c>
      <c r="D15" s="18">
        <f>SUM(D16:D17)</f>
        <v>16146</v>
      </c>
      <c r="E15" s="18">
        <f>SUM(E16:E17)</f>
        <v>5646492924.31</v>
      </c>
    </row>
    <row r="16" spans="1:5" customHeight="1" ht="10.5">
      <c r="A16" s="20" t="s">
        <v>32</v>
      </c>
      <c r="B16" s="21">
        <v>124974980.88</v>
      </c>
      <c r="C16" s="21">
        <v>2822857</v>
      </c>
      <c r="D16" s="21">
        <v>14464</v>
      </c>
      <c r="E16" s="21">
        <v>4950104186.4</v>
      </c>
    </row>
    <row r="17" spans="1:5" customHeight="1" ht="10.5" s="27" customFormat="1">
      <c r="A17" s="20" t="s">
        <v>33</v>
      </c>
      <c r="B17" s="21">
        <v>7753096.93</v>
      </c>
      <c r="C17" s="21">
        <v>123491</v>
      </c>
      <c r="D17" s="21">
        <v>1682</v>
      </c>
      <c r="E17" s="21">
        <v>696388737.91</v>
      </c>
    </row>
    <row r="18" spans="1:5" customHeight="1" ht="10.5" s="27" customFormat="1">
      <c r="A18" s="17" t="s">
        <v>20</v>
      </c>
      <c r="B18" s="18">
        <v>910175.86</v>
      </c>
      <c r="C18" s="18">
        <v>892440.76</v>
      </c>
      <c r="D18" s="18">
        <v>60</v>
      </c>
      <c r="E18" s="18">
        <v>27371460223.37</v>
      </c>
    </row>
    <row r="19" spans="1:5" customHeight="1" ht="10.5">
      <c r="A19" s="17" t="s">
        <v>21</v>
      </c>
      <c r="B19" s="18">
        <v>0</v>
      </c>
      <c r="C19" s="18">
        <v>0</v>
      </c>
      <c r="D19" s="18">
        <v>0</v>
      </c>
      <c r="E19" s="18">
        <v>52846538</v>
      </c>
    </row>
    <row r="20" spans="1:5" customHeight="1" ht="10.5">
      <c r="A20" s="17" t="s">
        <v>22</v>
      </c>
      <c r="B20" s="18">
        <v>0</v>
      </c>
      <c r="C20" s="18">
        <v>0</v>
      </c>
      <c r="D20" s="18">
        <v>0</v>
      </c>
      <c r="E20" s="18">
        <v>831000000</v>
      </c>
    </row>
    <row r="21" spans="1:5" customHeight="1" ht="10.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customHeight="1" ht="29.25">
      <c r="E22" s="28"/>
    </row>
    <row r="23" spans="1:5" customHeight="1" ht="21">
      <c r="A23" s="25"/>
      <c r="B23" s="26" t="s">
        <v>34</v>
      </c>
    </row>
    <row r="24" spans="1:5" customHeight="1" ht="10.5">
      <c r="A24" s="29" t="s">
        <v>35</v>
      </c>
      <c r="B24" s="30">
        <v>6</v>
      </c>
    </row>
    <row r="25" spans="1:5" customHeight="1" ht="10.5">
      <c r="A25" s="29" t="s">
        <v>36</v>
      </c>
      <c r="B25" s="30">
        <v>16</v>
      </c>
    </row>
    <row r="26" spans="1:5" customHeight="1" ht="10.5">
      <c r="A26" s="31" t="s">
        <v>37</v>
      </c>
      <c r="B26" s="32">
        <v>3</v>
      </c>
    </row>
    <row r="28" spans="1:5" customHeight="1" ht="16.5"/>
    <row r="29" spans="1:5" customHeight="1" ht="21">
      <c r="A29" s="25"/>
      <c r="B29" s="26" t="s">
        <v>38</v>
      </c>
    </row>
    <row r="30" spans="1:5" customHeight="1" ht="15.75">
      <c r="A30" s="17" t="s">
        <v>19</v>
      </c>
      <c r="B30" s="33">
        <f>SUM(B31:B32)</f>
        <v>29</v>
      </c>
      <c r="D30" s="27"/>
    </row>
    <row r="31" spans="1:5" customHeight="1" ht="10.5">
      <c r="A31" s="20" t="s">
        <v>32</v>
      </c>
      <c r="B31" s="34">
        <v>9</v>
      </c>
    </row>
    <row r="32" spans="1:5" customHeight="1" ht="10.5">
      <c r="A32" s="20" t="s">
        <v>33</v>
      </c>
      <c r="B32" s="34">
        <v>20</v>
      </c>
      <c r="D32" s="35"/>
    </row>
    <row r="33" spans="1:5" customHeight="1" ht="10.5">
      <c r="A33" s="17" t="s">
        <v>20</v>
      </c>
      <c r="B33" s="36">
        <v>32</v>
      </c>
    </row>
    <row r="34" spans="1:5" customHeight="1" ht="10.5">
      <c r="A34" s="17" t="s">
        <v>21</v>
      </c>
      <c r="B34" s="37">
        <v>2</v>
      </c>
    </row>
    <row r="35" spans="1:5" customHeight="1" ht="10.5">
      <c r="A35" s="17" t="s">
        <v>22</v>
      </c>
      <c r="B35" s="37">
        <v>13</v>
      </c>
    </row>
    <row r="36" spans="1:5" customHeight="1" ht="10.5">
      <c r="A36" s="22" t="s">
        <v>23</v>
      </c>
      <c r="B36" s="124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customHeight="1" ht="13.5">
      <c r="A2" s="92" t="s">
        <v>45</v>
      </c>
      <c r="B2" s="93">
        <v>926.1</v>
      </c>
      <c r="C2" s="93">
        <v>986.14</v>
      </c>
      <c r="D2" s="93">
        <v>666.42</v>
      </c>
      <c r="E2" s="93">
        <v>733.15</v>
      </c>
      <c r="F2" s="94">
        <v>-0.2083</v>
      </c>
      <c r="G2" s="95">
        <v>132238343.58</v>
      </c>
    </row>
    <row r="3" spans="1:7" customHeight="1" ht="13.5">
      <c r="B3" s="42"/>
      <c r="C3" s="42"/>
      <c r="D3" s="42"/>
      <c r="E3" s="42"/>
      <c r="F3" s="42"/>
      <c r="G3" s="39"/>
    </row>
    <row r="4" spans="1:7" customHeight="1" ht="13.5">
      <c r="A4" s="42"/>
      <c r="B4" s="42"/>
      <c r="C4" s="42"/>
      <c r="D4" s="42"/>
      <c r="E4" s="42"/>
      <c r="F4" s="42"/>
      <c r="G4" s="39"/>
    </row>
    <row r="5" spans="1:7" customHeight="1" ht="13.5">
      <c r="A5" s="42" t="s">
        <v>46</v>
      </c>
      <c r="B5" s="42"/>
      <c r="C5" s="42"/>
      <c r="D5" s="42"/>
      <c r="E5" s="42"/>
      <c r="F5" s="42"/>
      <c r="G5" s="39"/>
    </row>
    <row r="6" spans="1:7" customHeight="1" ht="13.5">
      <c r="B6" s="127" t="s">
        <v>41</v>
      </c>
      <c r="C6" s="128"/>
      <c r="D6" s="129" t="s">
        <v>42</v>
      </c>
      <c r="E6" s="128"/>
    </row>
    <row r="7" spans="1:7" customHeight="1" ht="10.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customHeight="1" ht="13.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1.1</v>
      </c>
      <c r="G3" s="61">
        <v>0.2222</v>
      </c>
      <c r="H3" s="62">
        <v>7763.97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0.6</v>
      </c>
      <c r="G4" s="61">
        <v>0.0909</v>
      </c>
      <c r="H4" s="62">
        <v>1583.19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42.4</v>
      </c>
      <c r="G5" s="61">
        <v>0.06</v>
      </c>
      <c r="H5" s="62">
        <v>17705.2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57.5</v>
      </c>
      <c r="G6" s="61">
        <v>0.0455</v>
      </c>
      <c r="H6" s="62">
        <v>10823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57</v>
      </c>
      <c r="F7" s="60">
        <v>5.5</v>
      </c>
      <c r="G7" s="61">
        <v>0.0185</v>
      </c>
      <c r="H7" s="62">
        <v>102579.45</v>
      </c>
    </row>
    <row r="8" spans="1:8" customHeight="1" ht="17.1">
      <c r="A8" s="57">
        <v>6</v>
      </c>
      <c r="B8" s="57" t="s">
        <v>70</v>
      </c>
      <c r="C8" s="57" t="s">
        <v>71</v>
      </c>
      <c r="D8" s="58" t="s">
        <v>72</v>
      </c>
      <c r="E8" s="59" t="s">
        <v>57</v>
      </c>
      <c r="F8" s="60">
        <v>87</v>
      </c>
      <c r="G8" s="61">
        <v>0.0058</v>
      </c>
      <c r="H8" s="62">
        <v>154921.5</v>
      </c>
    </row>
    <row r="9" spans="1:8" customHeight="1" ht="17.1">
      <c r="A9" s="57">
        <v>7</v>
      </c>
      <c r="B9" s="57" t="s">
        <v>73</v>
      </c>
      <c r="C9" s="57" t="s">
        <v>73</v>
      </c>
      <c r="D9" s="58" t="s">
        <v>73</v>
      </c>
      <c r="E9" s="59" t="s">
        <v>73</v>
      </c>
      <c r="F9" s="60" t="s">
        <v>73</v>
      </c>
      <c r="G9" s="61" t="s">
        <v>73</v>
      </c>
      <c r="H9" s="62" t="s">
        <v>73</v>
      </c>
    </row>
    <row r="10" spans="1:8" customHeight="1" ht="17.1">
      <c r="A10" s="57">
        <v>8</v>
      </c>
      <c r="B10" s="57" t="s">
        <v>73</v>
      </c>
      <c r="C10" s="57" t="s">
        <v>73</v>
      </c>
      <c r="D10" s="58" t="s">
        <v>73</v>
      </c>
      <c r="E10" s="59" t="s">
        <v>73</v>
      </c>
      <c r="F10" s="60" t="s">
        <v>73</v>
      </c>
      <c r="G10" s="61" t="s">
        <v>73</v>
      </c>
      <c r="H10" s="62" t="s">
        <v>73</v>
      </c>
    </row>
    <row r="11" spans="1:8" customHeight="1" ht="16.5">
      <c r="A11" s="57">
        <v>9</v>
      </c>
      <c r="B11" s="57" t="s">
        <v>73</v>
      </c>
      <c r="C11" s="57" t="s">
        <v>73</v>
      </c>
      <c r="D11" s="58" t="s">
        <v>73</v>
      </c>
      <c r="E11" s="59" t="s">
        <v>73</v>
      </c>
      <c r="F11" s="60" t="s">
        <v>73</v>
      </c>
      <c r="G11" s="61" t="s">
        <v>73</v>
      </c>
      <c r="H11" s="62" t="s">
        <v>73</v>
      </c>
    </row>
    <row r="12" spans="1:8" customHeight="1" ht="17.1">
      <c r="A12" s="63">
        <v>10</v>
      </c>
      <c r="B12" s="63" t="s">
        <v>73</v>
      </c>
      <c r="C12" s="63" t="s">
        <v>73</v>
      </c>
      <c r="D12" s="64" t="s">
        <v>73</v>
      </c>
      <c r="E12" s="65" t="s">
        <v>73</v>
      </c>
      <c r="F12" s="66" t="s">
        <v>73</v>
      </c>
      <c r="G12" s="67" t="s">
        <v>73</v>
      </c>
      <c r="H12" s="68" t="s">
        <v>73</v>
      </c>
    </row>
    <row r="14" spans="1:8" customHeight="1" ht="19.5" s="52" customFormat="1">
      <c r="A14" s="130" t="s">
        <v>74</v>
      </c>
      <c r="B14" s="130"/>
      <c r="C14" s="130"/>
      <c r="D14" s="130"/>
      <c r="E14" s="130"/>
      <c r="F14" s="130"/>
      <c r="G14" s="130"/>
      <c r="H14" s="13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customHeight="1" ht="17.1">
      <c r="A16" s="57">
        <v>1</v>
      </c>
      <c r="B16" s="57" t="s">
        <v>75</v>
      </c>
      <c r="C16" s="57" t="s">
        <v>76</v>
      </c>
      <c r="D16" s="58" t="s">
        <v>77</v>
      </c>
      <c r="E16" s="59" t="s">
        <v>78</v>
      </c>
      <c r="F16" s="60">
        <v>37.7</v>
      </c>
      <c r="G16" s="61">
        <v>-0.3919</v>
      </c>
      <c r="H16" s="62">
        <v>16727701.3</v>
      </c>
    </row>
    <row r="17" spans="1:8" customHeight="1" ht="15">
      <c r="A17" s="57">
        <v>2</v>
      </c>
      <c r="B17" s="57" t="s">
        <v>79</v>
      </c>
      <c r="C17" s="57" t="s">
        <v>80</v>
      </c>
      <c r="D17" s="58" t="s">
        <v>81</v>
      </c>
      <c r="E17" s="59" t="s">
        <v>57</v>
      </c>
      <c r="F17" s="60">
        <v>9.3</v>
      </c>
      <c r="G17" s="61">
        <v>-0.3111</v>
      </c>
      <c r="H17" s="62">
        <v>540174.6</v>
      </c>
    </row>
    <row r="18" spans="1:8" customHeight="1" ht="15">
      <c r="A18" s="57">
        <v>3</v>
      </c>
      <c r="B18" s="57" t="s">
        <v>82</v>
      </c>
      <c r="C18" s="57" t="s">
        <v>83</v>
      </c>
      <c r="D18" s="58" t="s">
        <v>84</v>
      </c>
      <c r="E18" s="59" t="s">
        <v>57</v>
      </c>
      <c r="F18" s="60">
        <v>134</v>
      </c>
      <c r="G18" s="61">
        <v>-0.2853</v>
      </c>
      <c r="H18" s="62">
        <v>6577081</v>
      </c>
    </row>
    <row r="19" spans="1:8" customHeight="1" ht="17.1">
      <c r="A19" s="57">
        <v>4</v>
      </c>
      <c r="B19" s="57" t="s">
        <v>85</v>
      </c>
      <c r="C19" s="57" t="s">
        <v>86</v>
      </c>
      <c r="D19" s="58" t="s">
        <v>87</v>
      </c>
      <c r="E19" s="59" t="s">
        <v>78</v>
      </c>
      <c r="F19" s="60">
        <v>16.2</v>
      </c>
      <c r="G19" s="61">
        <v>-0.2832</v>
      </c>
      <c r="H19" s="62">
        <v>3892290.9</v>
      </c>
    </row>
    <row r="20" spans="1:8" customHeight="1" ht="17.1">
      <c r="A20" s="57">
        <v>5</v>
      </c>
      <c r="B20" s="57" t="s">
        <v>88</v>
      </c>
      <c r="C20" s="57" t="s">
        <v>89</v>
      </c>
      <c r="D20" s="58" t="s">
        <v>90</v>
      </c>
      <c r="E20" s="59" t="s">
        <v>78</v>
      </c>
      <c r="F20" s="60">
        <v>285</v>
      </c>
      <c r="G20" s="61">
        <v>-0.24</v>
      </c>
      <c r="H20" s="62">
        <v>18617859</v>
      </c>
    </row>
    <row r="21" spans="1:8" customHeight="1" ht="17.1">
      <c r="A21" s="57">
        <v>6</v>
      </c>
      <c r="B21" s="57" t="s">
        <v>91</v>
      </c>
      <c r="C21" s="57" t="s">
        <v>92</v>
      </c>
      <c r="D21" s="58" t="s">
        <v>93</v>
      </c>
      <c r="E21" s="59" t="s">
        <v>78</v>
      </c>
      <c r="F21" s="60">
        <v>15</v>
      </c>
      <c r="G21" s="61">
        <v>-0.2105</v>
      </c>
      <c r="H21" s="62">
        <v>8814.4</v>
      </c>
    </row>
    <row r="22" spans="1:8" customHeight="1" ht="17.1">
      <c r="A22" s="57">
        <v>7</v>
      </c>
      <c r="B22" s="57" t="s">
        <v>94</v>
      </c>
      <c r="C22" s="57" t="s">
        <v>95</v>
      </c>
      <c r="D22" s="58" t="s">
        <v>96</v>
      </c>
      <c r="E22" s="59" t="s">
        <v>78</v>
      </c>
      <c r="F22" s="60">
        <v>26.3</v>
      </c>
      <c r="G22" s="61">
        <v>-0.2102</v>
      </c>
      <c r="H22" s="62">
        <v>13889812.5</v>
      </c>
    </row>
    <row r="23" spans="1:8" customHeight="1" ht="17.1">
      <c r="A23" s="57">
        <v>8</v>
      </c>
      <c r="B23" s="57" t="s">
        <v>97</v>
      </c>
      <c r="C23" s="57" t="s">
        <v>98</v>
      </c>
      <c r="D23" s="58" t="s">
        <v>99</v>
      </c>
      <c r="E23" s="59" t="s">
        <v>78</v>
      </c>
      <c r="F23" s="60">
        <v>14.4</v>
      </c>
      <c r="G23" s="61">
        <v>-0.2</v>
      </c>
      <c r="H23" s="62">
        <v>11889840.7</v>
      </c>
    </row>
    <row r="24" spans="1:8" customHeight="1" ht="17.1">
      <c r="A24" s="57">
        <v>9</v>
      </c>
      <c r="B24" s="57" t="s">
        <v>100</v>
      </c>
      <c r="C24" s="57" t="s">
        <v>101</v>
      </c>
      <c r="D24" s="58" t="s">
        <v>102</v>
      </c>
      <c r="E24" s="59" t="s">
        <v>78</v>
      </c>
      <c r="F24" s="60">
        <v>44.2</v>
      </c>
      <c r="G24" s="61">
        <v>-0.1875</v>
      </c>
      <c r="H24" s="62">
        <v>5820260.4</v>
      </c>
    </row>
    <row r="25" spans="1:8" customHeight="1" ht="17.1">
      <c r="A25" s="63">
        <v>10</v>
      </c>
      <c r="B25" s="63" t="s">
        <v>103</v>
      </c>
      <c r="C25" s="63" t="s">
        <v>104</v>
      </c>
      <c r="D25" s="64" t="s">
        <v>105</v>
      </c>
      <c r="E25" s="65" t="s">
        <v>57</v>
      </c>
      <c r="F25" s="66">
        <v>0.4</v>
      </c>
      <c r="G25" s="67">
        <v>-0.1837</v>
      </c>
      <c r="H25" s="68">
        <v>1557.95</v>
      </c>
    </row>
    <row r="28" spans="1:8" customHeight="1" ht="22.5" s="52" customFormat="1">
      <c r="A28" s="130" t="s">
        <v>106</v>
      </c>
      <c r="B28" s="130"/>
      <c r="C28" s="130"/>
      <c r="D28" s="130"/>
      <c r="E28" s="130"/>
      <c r="F28" s="130"/>
      <c r="G28" s="130"/>
      <c r="H28" s="13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customHeight="1" ht="16.5">
      <c r="A30" s="57">
        <v>1</v>
      </c>
      <c r="B30" s="57" t="s">
        <v>107</v>
      </c>
      <c r="C30" s="57" t="s">
        <v>108</v>
      </c>
      <c r="D30" s="58" t="s">
        <v>109</v>
      </c>
      <c r="E30" s="59" t="s">
        <v>78</v>
      </c>
      <c r="F30" s="60">
        <v>64.8</v>
      </c>
      <c r="G30" s="61">
        <v>-0.1148</v>
      </c>
      <c r="H30" s="62">
        <v>53791189.6</v>
      </c>
    </row>
    <row r="31" spans="1:8" customHeight="1" ht="16.5">
      <c r="A31" s="57">
        <v>2</v>
      </c>
      <c r="B31" s="57" t="s">
        <v>88</v>
      </c>
      <c r="C31" s="57" t="s">
        <v>89</v>
      </c>
      <c r="D31" s="58" t="s">
        <v>90</v>
      </c>
      <c r="E31" s="59" t="s">
        <v>78</v>
      </c>
      <c r="F31" s="60">
        <v>285</v>
      </c>
      <c r="G31" s="61">
        <v>-0.24</v>
      </c>
      <c r="H31" s="62">
        <v>18617859</v>
      </c>
    </row>
    <row r="32" spans="1:8" customHeight="1" ht="16.5">
      <c r="A32" s="57">
        <v>3</v>
      </c>
      <c r="B32" s="57" t="s">
        <v>75</v>
      </c>
      <c r="C32" s="57" t="s">
        <v>76</v>
      </c>
      <c r="D32" s="58" t="s">
        <v>77</v>
      </c>
      <c r="E32" s="59" t="s">
        <v>78</v>
      </c>
      <c r="F32" s="60">
        <v>37.7</v>
      </c>
      <c r="G32" s="61">
        <v>-0.3919</v>
      </c>
      <c r="H32" s="62">
        <v>16727701.3</v>
      </c>
    </row>
    <row r="33" spans="1:8" customHeight="1" ht="16.5">
      <c r="A33" s="57">
        <v>4</v>
      </c>
      <c r="B33" s="57" t="s">
        <v>94</v>
      </c>
      <c r="C33" s="57" t="s">
        <v>95</v>
      </c>
      <c r="D33" s="58" t="s">
        <v>96</v>
      </c>
      <c r="E33" s="59" t="s">
        <v>78</v>
      </c>
      <c r="F33" s="60">
        <v>26.3</v>
      </c>
      <c r="G33" s="61">
        <v>-0.2102</v>
      </c>
      <c r="H33" s="62">
        <v>13889812.5</v>
      </c>
    </row>
    <row r="34" spans="1:8" customHeight="1" ht="16.5">
      <c r="A34" s="57">
        <v>5</v>
      </c>
      <c r="B34" s="57" t="s">
        <v>97</v>
      </c>
      <c r="C34" s="57" t="s">
        <v>98</v>
      </c>
      <c r="D34" s="58" t="s">
        <v>99</v>
      </c>
      <c r="E34" s="59" t="s">
        <v>78</v>
      </c>
      <c r="F34" s="60">
        <v>14.4</v>
      </c>
      <c r="G34" s="61">
        <v>-0.2</v>
      </c>
      <c r="H34" s="62">
        <v>11889840.7</v>
      </c>
    </row>
    <row r="35" spans="1:8" customHeight="1" ht="16.5">
      <c r="A35" s="57">
        <v>6</v>
      </c>
      <c r="B35" s="57" t="s">
        <v>82</v>
      </c>
      <c r="C35" s="57" t="s">
        <v>83</v>
      </c>
      <c r="D35" s="58" t="s">
        <v>84</v>
      </c>
      <c r="E35" s="59" t="s">
        <v>57</v>
      </c>
      <c r="F35" s="60">
        <v>134</v>
      </c>
      <c r="G35" s="61">
        <v>-0.2853</v>
      </c>
      <c r="H35" s="62">
        <v>6577081</v>
      </c>
    </row>
    <row r="36" spans="1:8" customHeight="1" ht="16.5">
      <c r="A36" s="57">
        <v>7</v>
      </c>
      <c r="B36" s="57" t="s">
        <v>100</v>
      </c>
      <c r="C36" s="57" t="s">
        <v>101</v>
      </c>
      <c r="D36" s="58" t="s">
        <v>102</v>
      </c>
      <c r="E36" s="59" t="s">
        <v>78</v>
      </c>
      <c r="F36" s="60">
        <v>44.2</v>
      </c>
      <c r="G36" s="61">
        <v>-0.1875</v>
      </c>
      <c r="H36" s="62">
        <v>5820260.4</v>
      </c>
    </row>
    <row r="37" spans="1:8" customHeight="1" ht="16.5">
      <c r="A37" s="57">
        <v>8</v>
      </c>
      <c r="B37" s="57" t="s">
        <v>85</v>
      </c>
      <c r="C37" s="57" t="s">
        <v>86</v>
      </c>
      <c r="D37" s="58" t="s">
        <v>87</v>
      </c>
      <c r="E37" s="59" t="s">
        <v>78</v>
      </c>
      <c r="F37" s="60">
        <v>16.2</v>
      </c>
      <c r="G37" s="61">
        <v>-0.2832</v>
      </c>
      <c r="H37" s="62">
        <v>3892290.9</v>
      </c>
    </row>
    <row r="38" spans="1:8" customHeight="1" ht="16.5">
      <c r="A38" s="57">
        <v>9</v>
      </c>
      <c r="B38" s="57" t="s">
        <v>79</v>
      </c>
      <c r="C38" s="57" t="s">
        <v>80</v>
      </c>
      <c r="D38" s="58" t="s">
        <v>81</v>
      </c>
      <c r="E38" s="59" t="s">
        <v>57</v>
      </c>
      <c r="F38" s="60">
        <v>9.3</v>
      </c>
      <c r="G38" s="61">
        <v>-0.3111</v>
      </c>
      <c r="H38" s="62">
        <v>540174.6</v>
      </c>
    </row>
    <row r="39" spans="1:8" customHeight="1" ht="16.5">
      <c r="A39" s="63">
        <v>10</v>
      </c>
      <c r="B39" s="63" t="s">
        <v>110</v>
      </c>
      <c r="C39" s="63" t="s">
        <v>111</v>
      </c>
      <c r="D39" s="64" t="s">
        <v>112</v>
      </c>
      <c r="E39" s="65" t="s">
        <v>78</v>
      </c>
      <c r="F39" s="66">
        <v>1.4</v>
      </c>
      <c r="G39" s="67">
        <v>-0.021</v>
      </c>
      <c r="H39" s="68">
        <v>337212.08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113</v>
      </c>
      <c r="C42" s="76" t="s">
        <v>114</v>
      </c>
    </row>
    <row r="43" spans="1:8" customHeight="1" ht="10.5">
      <c r="B43" s="76"/>
      <c r="C43" s="76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32" t="s">
        <v>50</v>
      </c>
      <c r="B1" s="132" t="s">
        <v>51</v>
      </c>
      <c r="C1" s="132" t="s">
        <v>52</v>
      </c>
      <c r="D1" s="133" t="s">
        <v>53</v>
      </c>
      <c r="E1" s="133" t="s">
        <v>116</v>
      </c>
      <c r="F1" s="131" t="s">
        <v>117</v>
      </c>
      <c r="G1" s="131" t="s">
        <v>118</v>
      </c>
      <c r="H1" s="131" t="s">
        <v>40</v>
      </c>
      <c r="I1" s="131" t="s">
        <v>41</v>
      </c>
      <c r="J1" s="131" t="s">
        <v>42</v>
      </c>
      <c r="K1" s="131" t="s">
        <v>119</v>
      </c>
      <c r="L1" s="131" t="s">
        <v>120</v>
      </c>
      <c r="M1" s="134" t="s">
        <v>121</v>
      </c>
      <c r="N1" s="134"/>
      <c r="O1" s="134"/>
      <c r="P1" s="131" t="s">
        <v>44</v>
      </c>
      <c r="Q1" s="131" t="s">
        <v>122</v>
      </c>
      <c r="R1" s="131" t="s">
        <v>123</v>
      </c>
      <c r="S1" s="131" t="s">
        <v>124</v>
      </c>
    </row>
    <row r="2" spans="1:19" customHeight="1" ht="21.75" s="25" customFormat="1">
      <c r="A2" s="132"/>
      <c r="B2" s="132"/>
      <c r="C2" s="132"/>
      <c r="D2" s="133"/>
      <c r="E2" s="133"/>
      <c r="F2" s="131"/>
      <c r="G2" s="131"/>
      <c r="H2" s="131"/>
      <c r="I2" s="131"/>
      <c r="J2" s="131"/>
      <c r="K2" s="131"/>
      <c r="L2" s="131"/>
      <c r="M2" s="101" t="s">
        <v>125</v>
      </c>
      <c r="N2" s="101" t="s">
        <v>126</v>
      </c>
      <c r="O2" s="101" t="s">
        <v>127</v>
      </c>
      <c r="P2" s="131"/>
      <c r="Q2" s="131"/>
      <c r="R2" s="131"/>
      <c r="S2" s="131"/>
    </row>
    <row r="3" spans="1:19" customHeight="1" ht="15" s="78" customFormat="1">
      <c r="A3" s="102" t="s">
        <v>128</v>
      </c>
      <c r="B3" s="102" t="s">
        <v>129</v>
      </c>
      <c r="C3" s="103" t="s">
        <v>130</v>
      </c>
      <c r="D3" s="104" t="s">
        <v>57</v>
      </c>
      <c r="E3" s="104" t="s">
        <v>131</v>
      </c>
      <c r="F3" s="105" t="s">
        <v>73</v>
      </c>
      <c r="G3" s="105">
        <v>75</v>
      </c>
      <c r="H3" s="105">
        <v>85</v>
      </c>
      <c r="I3" s="105">
        <v>87</v>
      </c>
      <c r="J3" s="105">
        <v>76</v>
      </c>
      <c r="K3" s="105">
        <v>76</v>
      </c>
      <c r="L3" s="105">
        <v>80.85</v>
      </c>
      <c r="M3" s="106">
        <v>40</v>
      </c>
      <c r="N3" s="106">
        <v>3234</v>
      </c>
      <c r="O3" s="106">
        <v>8</v>
      </c>
      <c r="P3" s="107">
        <v>-0.1059</v>
      </c>
      <c r="Q3" s="105">
        <v>93</v>
      </c>
      <c r="R3" s="105">
        <v>76</v>
      </c>
      <c r="S3" s="106">
        <v>15200000</v>
      </c>
    </row>
    <row r="4" spans="1:19" customHeight="1" ht="15">
      <c r="A4" s="102" t="s">
        <v>82</v>
      </c>
      <c r="B4" s="102" t="s">
        <v>83</v>
      </c>
      <c r="C4" s="103" t="s">
        <v>84</v>
      </c>
      <c r="D4" s="104" t="s">
        <v>57</v>
      </c>
      <c r="E4" s="104" t="s">
        <v>132</v>
      </c>
      <c r="F4" s="105">
        <v>134</v>
      </c>
      <c r="G4" s="105">
        <v>137</v>
      </c>
      <c r="H4" s="105">
        <v>186</v>
      </c>
      <c r="I4" s="105">
        <v>203</v>
      </c>
      <c r="J4" s="105">
        <v>119</v>
      </c>
      <c r="K4" s="105">
        <v>134</v>
      </c>
      <c r="L4" s="105">
        <v>158.5259</v>
      </c>
      <c r="M4" s="106">
        <v>41489</v>
      </c>
      <c r="N4" s="106">
        <v>6577081</v>
      </c>
      <c r="O4" s="106">
        <v>1096</v>
      </c>
      <c r="P4" s="107">
        <v>-0.2853</v>
      </c>
      <c r="Q4" s="105">
        <v>228</v>
      </c>
      <c r="R4" s="105">
        <v>119</v>
      </c>
      <c r="S4" s="106">
        <v>108268918</v>
      </c>
    </row>
    <row r="5" spans="1:19" customHeight="1" ht="15">
      <c r="A5" s="102" t="s">
        <v>67</v>
      </c>
      <c r="B5" s="102" t="s">
        <v>68</v>
      </c>
      <c r="C5" s="103" t="s">
        <v>69</v>
      </c>
      <c r="D5" s="104" t="s">
        <v>57</v>
      </c>
      <c r="E5" s="104" t="s">
        <v>131</v>
      </c>
      <c r="F5" s="105" t="s">
        <v>73</v>
      </c>
      <c r="G5" s="105">
        <v>5.3</v>
      </c>
      <c r="H5" s="105">
        <v>5.35</v>
      </c>
      <c r="I5" s="105">
        <v>5.9</v>
      </c>
      <c r="J5" s="105">
        <v>5.15</v>
      </c>
      <c r="K5" s="105">
        <v>5.5</v>
      </c>
      <c r="L5" s="105">
        <v>5.6027</v>
      </c>
      <c r="M5" s="106">
        <v>18309</v>
      </c>
      <c r="N5" s="106">
        <v>102579.45</v>
      </c>
      <c r="O5" s="106">
        <v>31</v>
      </c>
      <c r="P5" s="107">
        <v>0.0185</v>
      </c>
      <c r="Q5" s="105">
        <v>5.95</v>
      </c>
      <c r="R5" s="105">
        <v>3.4</v>
      </c>
      <c r="S5" s="106">
        <v>12044362</v>
      </c>
    </row>
    <row r="6" spans="1:19" customHeight="1" ht="15">
      <c r="A6" s="102" t="s">
        <v>133</v>
      </c>
      <c r="B6" s="102" t="s">
        <v>134</v>
      </c>
      <c r="C6" s="103" t="s">
        <v>135</v>
      </c>
      <c r="D6" s="104" t="s">
        <v>57</v>
      </c>
      <c r="E6" s="104" t="s">
        <v>131</v>
      </c>
      <c r="F6" s="105">
        <v>0.32</v>
      </c>
      <c r="G6" s="105">
        <v>3</v>
      </c>
      <c r="H6" s="105">
        <v>0.4</v>
      </c>
      <c r="I6" s="105">
        <v>0.4</v>
      </c>
      <c r="J6" s="105">
        <v>0.32</v>
      </c>
      <c r="K6" s="105">
        <v>0.32</v>
      </c>
      <c r="L6" s="105">
        <v>0.3466</v>
      </c>
      <c r="M6" s="106">
        <v>1995</v>
      </c>
      <c r="N6" s="106">
        <v>691.55</v>
      </c>
      <c r="O6" s="106">
        <v>5</v>
      </c>
      <c r="P6" s="107">
        <v>0</v>
      </c>
      <c r="Q6" s="105">
        <v>2</v>
      </c>
      <c r="R6" s="105">
        <v>0.3</v>
      </c>
      <c r="S6" s="106">
        <v>157245.76</v>
      </c>
    </row>
    <row r="7" spans="1:19" customHeight="1" ht="15">
      <c r="A7" s="102" t="s">
        <v>136</v>
      </c>
      <c r="B7" s="102" t="s">
        <v>137</v>
      </c>
      <c r="C7" s="103" t="s">
        <v>138</v>
      </c>
      <c r="D7" s="104" t="s">
        <v>57</v>
      </c>
      <c r="E7" s="104" t="s">
        <v>131</v>
      </c>
      <c r="F7" s="105" t="s">
        <v>73</v>
      </c>
      <c r="G7" s="105">
        <v>18.9</v>
      </c>
      <c r="H7" s="105">
        <v>19.2</v>
      </c>
      <c r="I7" s="105">
        <v>19.2</v>
      </c>
      <c r="J7" s="105">
        <v>18.2</v>
      </c>
      <c r="K7" s="105">
        <v>18.2</v>
      </c>
      <c r="L7" s="105">
        <v>18.8116</v>
      </c>
      <c r="M7" s="106">
        <v>1282</v>
      </c>
      <c r="N7" s="106">
        <v>24116.5</v>
      </c>
      <c r="O7" s="106">
        <v>18</v>
      </c>
      <c r="P7" s="107">
        <v>-0.0521</v>
      </c>
      <c r="Q7" s="105">
        <v>21</v>
      </c>
      <c r="R7" s="105">
        <v>18.2</v>
      </c>
      <c r="S7" s="106">
        <v>32648415.8</v>
      </c>
    </row>
    <row r="8" spans="1:19" customHeight="1" ht="15">
      <c r="A8" s="102" t="s">
        <v>110</v>
      </c>
      <c r="B8" s="102" t="s">
        <v>111</v>
      </c>
      <c r="C8" s="103" t="s">
        <v>112</v>
      </c>
      <c r="D8" s="104" t="s">
        <v>78</v>
      </c>
      <c r="E8" s="104" t="s">
        <v>132</v>
      </c>
      <c r="F8" s="105">
        <v>1.4</v>
      </c>
      <c r="G8" s="105">
        <v>1.42</v>
      </c>
      <c r="H8" s="105">
        <v>1.43</v>
      </c>
      <c r="I8" s="105">
        <v>1.87</v>
      </c>
      <c r="J8" s="105">
        <v>1.27</v>
      </c>
      <c r="K8" s="105">
        <v>1.4</v>
      </c>
      <c r="L8" s="105">
        <v>1.4085</v>
      </c>
      <c r="M8" s="106">
        <v>239415</v>
      </c>
      <c r="N8" s="106">
        <v>337212.08</v>
      </c>
      <c r="O8" s="106">
        <v>249</v>
      </c>
      <c r="P8" s="107">
        <v>-0.021</v>
      </c>
      <c r="Q8" s="105">
        <v>2.76</v>
      </c>
      <c r="R8" s="105">
        <v>1.27</v>
      </c>
      <c r="S8" s="106">
        <v>23563173.2</v>
      </c>
    </row>
    <row r="9" spans="1:19" customHeight="1" ht="15">
      <c r="A9" s="102" t="s">
        <v>70</v>
      </c>
      <c r="B9" s="102" t="s">
        <v>71</v>
      </c>
      <c r="C9" s="103" t="s">
        <v>72</v>
      </c>
      <c r="D9" s="104" t="s">
        <v>57</v>
      </c>
      <c r="E9" s="104" t="s">
        <v>132</v>
      </c>
      <c r="F9" s="105">
        <v>87</v>
      </c>
      <c r="G9" s="105">
        <v>90</v>
      </c>
      <c r="H9" s="105">
        <v>86.5</v>
      </c>
      <c r="I9" s="105">
        <v>87</v>
      </c>
      <c r="J9" s="105">
        <v>83</v>
      </c>
      <c r="K9" s="105">
        <v>87</v>
      </c>
      <c r="L9" s="105">
        <v>86.4517</v>
      </c>
      <c r="M9" s="106">
        <v>1792</v>
      </c>
      <c r="N9" s="106">
        <v>154921.5</v>
      </c>
      <c r="O9" s="106">
        <v>123</v>
      </c>
      <c r="P9" s="107">
        <v>0.0058</v>
      </c>
      <c r="Q9" s="105">
        <v>87</v>
      </c>
      <c r="R9" s="105">
        <v>80</v>
      </c>
      <c r="S9" s="106">
        <v>214947594</v>
      </c>
    </row>
    <row r="10" spans="1:19" customHeight="1" ht="15">
      <c r="A10" s="102" t="s">
        <v>107</v>
      </c>
      <c r="B10" s="102" t="s">
        <v>108</v>
      </c>
      <c r="C10" s="103" t="s">
        <v>109</v>
      </c>
      <c r="D10" s="104" t="s">
        <v>78</v>
      </c>
      <c r="E10" s="104" t="s">
        <v>132</v>
      </c>
      <c r="F10" s="105">
        <v>64.8</v>
      </c>
      <c r="G10" s="105">
        <v>65.4</v>
      </c>
      <c r="H10" s="105">
        <v>73.2</v>
      </c>
      <c r="I10" s="105">
        <v>78.6</v>
      </c>
      <c r="J10" s="105">
        <v>54</v>
      </c>
      <c r="K10" s="105">
        <v>64.8</v>
      </c>
      <c r="L10" s="105">
        <v>68.6996</v>
      </c>
      <c r="M10" s="106">
        <v>782991</v>
      </c>
      <c r="N10" s="106">
        <v>53791189.6</v>
      </c>
      <c r="O10" s="106">
        <v>5055</v>
      </c>
      <c r="P10" s="107">
        <v>-0.1148</v>
      </c>
      <c r="Q10" s="105">
        <v>78.6</v>
      </c>
      <c r="R10" s="105">
        <v>54</v>
      </c>
      <c r="S10" s="106">
        <v>2125015430.4</v>
      </c>
    </row>
    <row r="11" spans="1:19" customHeight="1" ht="15">
      <c r="A11" s="102" t="s">
        <v>54</v>
      </c>
      <c r="B11" s="102" t="s">
        <v>55</v>
      </c>
      <c r="C11" s="103" t="s">
        <v>56</v>
      </c>
      <c r="D11" s="104" t="s">
        <v>57</v>
      </c>
      <c r="E11" s="104" t="s">
        <v>131</v>
      </c>
      <c r="F11" s="105">
        <v>0.75</v>
      </c>
      <c r="G11" s="105">
        <v>0.9</v>
      </c>
      <c r="H11" s="105">
        <v>0.915</v>
      </c>
      <c r="I11" s="105">
        <v>1.1</v>
      </c>
      <c r="J11" s="105">
        <v>0.8</v>
      </c>
      <c r="K11" s="105">
        <v>1.1</v>
      </c>
      <c r="L11" s="105">
        <v>0.959</v>
      </c>
      <c r="M11" s="106">
        <v>8096</v>
      </c>
      <c r="N11" s="106">
        <v>7763.97</v>
      </c>
      <c r="O11" s="106">
        <v>108</v>
      </c>
      <c r="P11" s="107">
        <v>0.2222</v>
      </c>
      <c r="Q11" s="105">
        <v>1.5</v>
      </c>
      <c r="R11" s="105">
        <v>0.8</v>
      </c>
      <c r="S11" s="106">
        <v>4300865.8</v>
      </c>
    </row>
    <row r="12" spans="1:19" customHeight="1" ht="15">
      <c r="A12" s="102" t="s">
        <v>85</v>
      </c>
      <c r="B12" s="102" t="s">
        <v>86</v>
      </c>
      <c r="C12" s="103" t="s">
        <v>87</v>
      </c>
      <c r="D12" s="104" t="s">
        <v>78</v>
      </c>
      <c r="E12" s="104" t="s">
        <v>132</v>
      </c>
      <c r="F12" s="105">
        <v>16.6</v>
      </c>
      <c r="G12" s="105">
        <v>16.9</v>
      </c>
      <c r="H12" s="105">
        <v>22.5</v>
      </c>
      <c r="I12" s="105">
        <v>25</v>
      </c>
      <c r="J12" s="105">
        <v>15.1</v>
      </c>
      <c r="K12" s="105">
        <v>16.2</v>
      </c>
      <c r="L12" s="105">
        <v>20.9072</v>
      </c>
      <c r="M12" s="106">
        <v>186170</v>
      </c>
      <c r="N12" s="106">
        <v>3892290.9</v>
      </c>
      <c r="O12" s="106">
        <v>888</v>
      </c>
      <c r="P12" s="107">
        <v>-0.2832</v>
      </c>
      <c r="Q12" s="105">
        <v>28.9</v>
      </c>
      <c r="R12" s="105">
        <v>15.1</v>
      </c>
      <c r="S12" s="106">
        <v>226800000</v>
      </c>
    </row>
    <row r="13" spans="1:19" customHeight="1" ht="15">
      <c r="A13" s="102" t="s">
        <v>91</v>
      </c>
      <c r="B13" s="102" t="s">
        <v>92</v>
      </c>
      <c r="C13" s="103" t="s">
        <v>93</v>
      </c>
      <c r="D13" s="104" t="s">
        <v>78</v>
      </c>
      <c r="E13" s="104" t="s">
        <v>131</v>
      </c>
      <c r="F13" s="105" t="s">
        <v>73</v>
      </c>
      <c r="G13" s="105">
        <v>15</v>
      </c>
      <c r="H13" s="105">
        <v>19.1</v>
      </c>
      <c r="I13" s="105">
        <v>19.1</v>
      </c>
      <c r="J13" s="105">
        <v>15</v>
      </c>
      <c r="K13" s="105">
        <v>15</v>
      </c>
      <c r="L13" s="105">
        <v>18.9557</v>
      </c>
      <c r="M13" s="106">
        <v>465</v>
      </c>
      <c r="N13" s="106">
        <v>8814.4</v>
      </c>
      <c r="O13" s="106">
        <v>35</v>
      </c>
      <c r="P13" s="107">
        <v>-0.2105</v>
      </c>
      <c r="Q13" s="105">
        <v>28</v>
      </c>
      <c r="R13" s="105">
        <v>15</v>
      </c>
      <c r="S13" s="106">
        <v>91364145</v>
      </c>
    </row>
    <row r="14" spans="1:19" customHeight="1" ht="15">
      <c r="A14" s="102" t="s">
        <v>64</v>
      </c>
      <c r="B14" s="102" t="s">
        <v>65</v>
      </c>
      <c r="C14" s="103" t="s">
        <v>66</v>
      </c>
      <c r="D14" s="104" t="s">
        <v>57</v>
      </c>
      <c r="E14" s="104" t="s">
        <v>131</v>
      </c>
      <c r="F14" s="105" t="s">
        <v>73</v>
      </c>
      <c r="G14" s="105" t="s">
        <v>73</v>
      </c>
      <c r="H14" s="105">
        <v>57</v>
      </c>
      <c r="I14" s="105">
        <v>57.5</v>
      </c>
      <c r="J14" s="105">
        <v>57</v>
      </c>
      <c r="K14" s="105">
        <v>57.5</v>
      </c>
      <c r="L14" s="105">
        <v>57.2646</v>
      </c>
      <c r="M14" s="106">
        <v>189</v>
      </c>
      <c r="N14" s="106">
        <v>10823</v>
      </c>
      <c r="O14" s="106">
        <v>6</v>
      </c>
      <c r="P14" s="107">
        <v>0.0455</v>
      </c>
      <c r="Q14" s="105">
        <v>57.5</v>
      </c>
      <c r="R14" s="105">
        <v>55</v>
      </c>
      <c r="S14" s="106">
        <v>25867640</v>
      </c>
    </row>
    <row r="15" spans="1:19" customHeight="1" ht="15">
      <c r="A15" s="102" t="s">
        <v>58</v>
      </c>
      <c r="B15" s="102" t="s">
        <v>59</v>
      </c>
      <c r="C15" s="103" t="s">
        <v>60</v>
      </c>
      <c r="D15" s="104" t="s">
        <v>57</v>
      </c>
      <c r="E15" s="104" t="s">
        <v>131</v>
      </c>
      <c r="F15" s="105">
        <v>0.4</v>
      </c>
      <c r="G15" s="105">
        <v>0.5</v>
      </c>
      <c r="H15" s="105">
        <v>0.55</v>
      </c>
      <c r="I15" s="105">
        <v>0.6</v>
      </c>
      <c r="J15" s="105">
        <v>0.52</v>
      </c>
      <c r="K15" s="105">
        <v>0.6</v>
      </c>
      <c r="L15" s="105">
        <v>0.5658</v>
      </c>
      <c r="M15" s="106">
        <v>2798</v>
      </c>
      <c r="N15" s="106">
        <v>1583.19</v>
      </c>
      <c r="O15" s="106">
        <v>34</v>
      </c>
      <c r="P15" s="107">
        <v>0.0909</v>
      </c>
      <c r="Q15" s="105">
        <v>0.6</v>
      </c>
      <c r="R15" s="105">
        <v>0.35</v>
      </c>
      <c r="S15" s="106">
        <v>2359509</v>
      </c>
    </row>
    <row r="16" spans="1:19" customHeight="1" ht="15">
      <c r="A16" s="102" t="s">
        <v>139</v>
      </c>
      <c r="B16" s="102" t="s">
        <v>140</v>
      </c>
      <c r="C16" s="103" t="s">
        <v>141</v>
      </c>
      <c r="D16" s="104" t="s">
        <v>57</v>
      </c>
      <c r="E16" s="104" t="s">
        <v>131</v>
      </c>
      <c r="F16" s="105" t="s">
        <v>73</v>
      </c>
      <c r="G16" s="105" t="s">
        <v>73</v>
      </c>
      <c r="H16" s="105">
        <v>40</v>
      </c>
      <c r="I16" s="105">
        <v>40</v>
      </c>
      <c r="J16" s="105">
        <v>40</v>
      </c>
      <c r="K16" s="105">
        <v>40</v>
      </c>
      <c r="L16" s="105">
        <v>40</v>
      </c>
      <c r="M16" s="106">
        <v>4</v>
      </c>
      <c r="N16" s="106">
        <v>160</v>
      </c>
      <c r="O16" s="106">
        <v>1</v>
      </c>
      <c r="P16" s="107">
        <v>0</v>
      </c>
      <c r="Q16" s="105">
        <v>41</v>
      </c>
      <c r="R16" s="105">
        <v>40</v>
      </c>
      <c r="S16" s="106">
        <v>23784040</v>
      </c>
    </row>
    <row r="17" spans="1:19" customHeight="1" ht="15">
      <c r="A17" s="102" t="s">
        <v>75</v>
      </c>
      <c r="B17" s="102" t="s">
        <v>76</v>
      </c>
      <c r="C17" s="103" t="s">
        <v>77</v>
      </c>
      <c r="D17" s="104" t="s">
        <v>78</v>
      </c>
      <c r="E17" s="104" t="s">
        <v>132</v>
      </c>
      <c r="F17" s="105">
        <v>37.7</v>
      </c>
      <c r="G17" s="105">
        <v>38</v>
      </c>
      <c r="H17" s="105">
        <v>61.4</v>
      </c>
      <c r="I17" s="105">
        <v>65</v>
      </c>
      <c r="J17" s="105">
        <v>37</v>
      </c>
      <c r="K17" s="105">
        <v>37.7</v>
      </c>
      <c r="L17" s="105">
        <v>54.9233</v>
      </c>
      <c r="M17" s="106">
        <v>304565</v>
      </c>
      <c r="N17" s="106">
        <v>16727701.3</v>
      </c>
      <c r="O17" s="106">
        <v>1713</v>
      </c>
      <c r="P17" s="107">
        <v>-0.3919</v>
      </c>
      <c r="Q17" s="105">
        <v>67.8</v>
      </c>
      <c r="R17" s="105">
        <v>37</v>
      </c>
      <c r="S17" s="106">
        <v>754000000</v>
      </c>
    </row>
    <row r="18" spans="1:19" customHeight="1" ht="15">
      <c r="A18" s="102" t="s">
        <v>88</v>
      </c>
      <c r="B18" s="102" t="s">
        <v>89</v>
      </c>
      <c r="C18" s="103" t="s">
        <v>90</v>
      </c>
      <c r="D18" s="104" t="s">
        <v>78</v>
      </c>
      <c r="E18" s="104" t="s">
        <v>132</v>
      </c>
      <c r="F18" s="105">
        <v>285</v>
      </c>
      <c r="G18" s="105">
        <v>287</v>
      </c>
      <c r="H18" s="105">
        <v>370</v>
      </c>
      <c r="I18" s="105">
        <v>395</v>
      </c>
      <c r="J18" s="105">
        <v>255</v>
      </c>
      <c r="K18" s="105">
        <v>285</v>
      </c>
      <c r="L18" s="105">
        <v>342.4982</v>
      </c>
      <c r="M18" s="106">
        <v>54359</v>
      </c>
      <c r="N18" s="106">
        <v>18617859</v>
      </c>
      <c r="O18" s="106">
        <v>1986</v>
      </c>
      <c r="P18" s="107">
        <v>-0.24</v>
      </c>
      <c r="Q18" s="105">
        <v>395</v>
      </c>
      <c r="R18" s="105">
        <v>255</v>
      </c>
      <c r="S18" s="106">
        <v>594595785</v>
      </c>
    </row>
    <row r="19" spans="1:19" customHeight="1" ht="15">
      <c r="A19" s="102" t="s">
        <v>97</v>
      </c>
      <c r="B19" s="102" t="s">
        <v>98</v>
      </c>
      <c r="C19" s="103" t="s">
        <v>99</v>
      </c>
      <c r="D19" s="104" t="s">
        <v>78</v>
      </c>
      <c r="E19" s="104" t="s">
        <v>132</v>
      </c>
      <c r="F19" s="105">
        <v>14.4</v>
      </c>
      <c r="G19" s="105">
        <v>14.7</v>
      </c>
      <c r="H19" s="105">
        <v>18.4</v>
      </c>
      <c r="I19" s="105">
        <v>20.6</v>
      </c>
      <c r="J19" s="105">
        <v>12.9</v>
      </c>
      <c r="K19" s="105">
        <v>14.4</v>
      </c>
      <c r="L19" s="105">
        <v>17.6297</v>
      </c>
      <c r="M19" s="106">
        <v>674421</v>
      </c>
      <c r="N19" s="106">
        <v>11889840.7</v>
      </c>
      <c r="O19" s="106">
        <v>1612</v>
      </c>
      <c r="P19" s="107">
        <v>-0.2</v>
      </c>
      <c r="Q19" s="105">
        <v>20.6</v>
      </c>
      <c r="R19" s="105">
        <v>12.9</v>
      </c>
      <c r="S19" s="106">
        <v>247963132.8</v>
      </c>
    </row>
    <row r="20" spans="1:19" customHeight="1" ht="15">
      <c r="A20" s="102" t="s">
        <v>142</v>
      </c>
      <c r="B20" s="102" t="s">
        <v>143</v>
      </c>
      <c r="C20" s="103" t="s">
        <v>144</v>
      </c>
      <c r="D20" s="104" t="s">
        <v>57</v>
      </c>
      <c r="E20" s="104" t="s">
        <v>131</v>
      </c>
      <c r="F20" s="105">
        <v>580</v>
      </c>
      <c r="G20" s="105">
        <v>600</v>
      </c>
      <c r="H20" s="105">
        <v>680</v>
      </c>
      <c r="I20" s="105">
        <v>715</v>
      </c>
      <c r="J20" s="105">
        <v>550</v>
      </c>
      <c r="K20" s="105">
        <v>580</v>
      </c>
      <c r="L20" s="105">
        <v>651.7</v>
      </c>
      <c r="M20" s="106">
        <v>400</v>
      </c>
      <c r="N20" s="106">
        <v>260680</v>
      </c>
      <c r="O20" s="106">
        <v>71</v>
      </c>
      <c r="P20" s="107">
        <v>-0.1594</v>
      </c>
      <c r="Q20" s="105">
        <v>715</v>
      </c>
      <c r="R20" s="105">
        <v>550</v>
      </c>
      <c r="S20" s="106">
        <v>60537500</v>
      </c>
    </row>
    <row r="21" spans="1:19" customHeight="1" ht="15">
      <c r="A21" s="102" t="s">
        <v>145</v>
      </c>
      <c r="B21" s="102" t="s">
        <v>146</v>
      </c>
      <c r="C21" s="103" t="s">
        <v>147</v>
      </c>
      <c r="D21" s="104" t="s">
        <v>57</v>
      </c>
      <c r="E21" s="104" t="s">
        <v>131</v>
      </c>
      <c r="F21" s="105">
        <v>550</v>
      </c>
      <c r="G21" s="105">
        <v>630</v>
      </c>
      <c r="H21" s="105">
        <v>620</v>
      </c>
      <c r="I21" s="105">
        <v>630</v>
      </c>
      <c r="J21" s="105">
        <v>600</v>
      </c>
      <c r="K21" s="105">
        <v>600</v>
      </c>
      <c r="L21" s="105">
        <v>623.75</v>
      </c>
      <c r="M21" s="106">
        <v>80</v>
      </c>
      <c r="N21" s="106">
        <v>49900</v>
      </c>
      <c r="O21" s="106">
        <v>11</v>
      </c>
      <c r="P21" s="107">
        <v>-0.0323</v>
      </c>
      <c r="Q21" s="105">
        <v>630</v>
      </c>
      <c r="R21" s="105">
        <v>500</v>
      </c>
      <c r="S21" s="106">
        <v>111861600</v>
      </c>
    </row>
    <row r="22" spans="1:19" customHeight="1" ht="15">
      <c r="A22" s="102" t="s">
        <v>103</v>
      </c>
      <c r="B22" s="102" t="s">
        <v>104</v>
      </c>
      <c r="C22" s="103" t="s">
        <v>105</v>
      </c>
      <c r="D22" s="104" t="s">
        <v>57</v>
      </c>
      <c r="E22" s="104" t="s">
        <v>131</v>
      </c>
      <c r="F22" s="105">
        <v>0.4</v>
      </c>
      <c r="G22" s="105" t="s">
        <v>73</v>
      </c>
      <c r="H22" s="105">
        <v>0.4</v>
      </c>
      <c r="I22" s="105">
        <v>0.41</v>
      </c>
      <c r="J22" s="105">
        <v>0.4</v>
      </c>
      <c r="K22" s="105">
        <v>0.4</v>
      </c>
      <c r="L22" s="105">
        <v>0.4043</v>
      </c>
      <c r="M22" s="106">
        <v>3853</v>
      </c>
      <c r="N22" s="106">
        <v>1557.95</v>
      </c>
      <c r="O22" s="106">
        <v>22</v>
      </c>
      <c r="P22" s="107">
        <v>-0.1837</v>
      </c>
      <c r="Q22" s="105">
        <v>0.49</v>
      </c>
      <c r="R22" s="105">
        <v>0.4</v>
      </c>
      <c r="S22" s="106">
        <v>1713038.4</v>
      </c>
    </row>
    <row r="23" spans="1:19" customHeight="1" ht="15">
      <c r="A23" s="102" t="s">
        <v>61</v>
      </c>
      <c r="B23" s="102" t="s">
        <v>62</v>
      </c>
      <c r="C23" s="103" t="s">
        <v>63</v>
      </c>
      <c r="D23" s="104" t="s">
        <v>57</v>
      </c>
      <c r="E23" s="104" t="s">
        <v>131</v>
      </c>
      <c r="F23" s="105">
        <v>23</v>
      </c>
      <c r="G23" s="105">
        <v>40</v>
      </c>
      <c r="H23" s="105">
        <v>40</v>
      </c>
      <c r="I23" s="105">
        <v>42.6</v>
      </c>
      <c r="J23" s="105">
        <v>40</v>
      </c>
      <c r="K23" s="105">
        <v>42.4</v>
      </c>
      <c r="L23" s="105">
        <v>41.4642</v>
      </c>
      <c r="M23" s="106">
        <v>427</v>
      </c>
      <c r="N23" s="106">
        <v>17705.2</v>
      </c>
      <c r="O23" s="106">
        <v>16</v>
      </c>
      <c r="P23" s="107">
        <v>0.06</v>
      </c>
      <c r="Q23" s="105">
        <v>42.6</v>
      </c>
      <c r="R23" s="105">
        <v>31</v>
      </c>
      <c r="S23" s="106">
        <v>21073732.8</v>
      </c>
    </row>
    <row r="24" spans="1:19" customHeight="1" ht="15">
      <c r="A24" s="102" t="s">
        <v>100</v>
      </c>
      <c r="B24" s="102" t="s">
        <v>101</v>
      </c>
      <c r="C24" s="103" t="s">
        <v>102</v>
      </c>
      <c r="D24" s="104" t="s">
        <v>78</v>
      </c>
      <c r="E24" s="104" t="s">
        <v>132</v>
      </c>
      <c r="F24" s="105">
        <v>43.8</v>
      </c>
      <c r="G24" s="105">
        <v>44.2</v>
      </c>
      <c r="H24" s="105">
        <v>55</v>
      </c>
      <c r="I24" s="105">
        <v>59.6</v>
      </c>
      <c r="J24" s="105">
        <v>40.3</v>
      </c>
      <c r="K24" s="105">
        <v>44.2</v>
      </c>
      <c r="L24" s="105">
        <v>51.9105</v>
      </c>
      <c r="M24" s="106">
        <v>112121</v>
      </c>
      <c r="N24" s="106">
        <v>5820260.4</v>
      </c>
      <c r="O24" s="106">
        <v>899</v>
      </c>
      <c r="P24" s="107">
        <v>-0.1875</v>
      </c>
      <c r="Q24" s="105">
        <v>68.2</v>
      </c>
      <c r="R24" s="105">
        <v>40.3</v>
      </c>
      <c r="S24" s="106">
        <v>288868127.6</v>
      </c>
    </row>
    <row r="25" spans="1:19" customHeight="1" ht="15">
      <c r="A25" s="102" t="s">
        <v>79</v>
      </c>
      <c r="B25" s="102" t="s">
        <v>80</v>
      </c>
      <c r="C25" s="103" t="s">
        <v>81</v>
      </c>
      <c r="D25" s="104" t="s">
        <v>57</v>
      </c>
      <c r="E25" s="104" t="s">
        <v>132</v>
      </c>
      <c r="F25" s="105">
        <v>8.5</v>
      </c>
      <c r="G25" s="105">
        <v>11.8</v>
      </c>
      <c r="H25" s="105">
        <v>13.6</v>
      </c>
      <c r="I25" s="105">
        <v>15.1</v>
      </c>
      <c r="J25" s="105">
        <v>9.2</v>
      </c>
      <c r="K25" s="105">
        <v>9.3</v>
      </c>
      <c r="L25" s="105">
        <v>12.8372</v>
      </c>
      <c r="M25" s="106">
        <v>42079</v>
      </c>
      <c r="N25" s="106">
        <v>540174.6</v>
      </c>
      <c r="O25" s="106">
        <v>128</v>
      </c>
      <c r="P25" s="107">
        <v>-0.3111</v>
      </c>
      <c r="Q25" s="105">
        <v>16.9</v>
      </c>
      <c r="R25" s="105">
        <v>9.2</v>
      </c>
      <c r="S25" s="106">
        <v>26397250.2</v>
      </c>
    </row>
    <row r="26" spans="1:19" customHeight="1" ht="15">
      <c r="A26" s="102" t="s">
        <v>148</v>
      </c>
      <c r="B26" s="102" t="s">
        <v>149</v>
      </c>
      <c r="C26" s="103" t="s">
        <v>150</v>
      </c>
      <c r="D26" s="104" t="s">
        <v>57</v>
      </c>
      <c r="E26" s="104" t="s">
        <v>131</v>
      </c>
      <c r="F26" s="105">
        <v>0.15</v>
      </c>
      <c r="G26" s="105" t="s">
        <v>73</v>
      </c>
      <c r="H26" s="105">
        <v>0.19</v>
      </c>
      <c r="I26" s="105">
        <v>0.19</v>
      </c>
      <c r="J26" s="105">
        <v>0.19</v>
      </c>
      <c r="K26" s="105">
        <v>0.19</v>
      </c>
      <c r="L26" s="105">
        <v>0.19</v>
      </c>
      <c r="M26" s="106">
        <v>658</v>
      </c>
      <c r="N26" s="106">
        <v>125.02</v>
      </c>
      <c r="O26" s="106">
        <v>4</v>
      </c>
      <c r="P26" s="107">
        <v>0</v>
      </c>
      <c r="Q26" s="105">
        <v>0.19</v>
      </c>
      <c r="R26" s="105">
        <v>0.05</v>
      </c>
      <c r="S26" s="106">
        <v>1396037.35</v>
      </c>
    </row>
    <row r="27" spans="1:19" customHeight="1" ht="15">
      <c r="A27" s="102" t="s">
        <v>94</v>
      </c>
      <c r="B27" s="102" t="s">
        <v>95</v>
      </c>
      <c r="C27" s="103" t="s">
        <v>96</v>
      </c>
      <c r="D27" s="104" t="s">
        <v>78</v>
      </c>
      <c r="E27" s="104" t="s">
        <v>132</v>
      </c>
      <c r="F27" s="105">
        <v>26.3</v>
      </c>
      <c r="G27" s="105">
        <v>26.6</v>
      </c>
      <c r="H27" s="105">
        <v>33.6</v>
      </c>
      <c r="I27" s="105">
        <v>36.2</v>
      </c>
      <c r="J27" s="105">
        <v>22.3</v>
      </c>
      <c r="K27" s="105">
        <v>26.3</v>
      </c>
      <c r="L27" s="105">
        <v>29.6569</v>
      </c>
      <c r="M27" s="106">
        <v>468350</v>
      </c>
      <c r="N27" s="106">
        <v>13889812.5</v>
      </c>
      <c r="O27" s="106">
        <v>2027</v>
      </c>
      <c r="P27" s="107">
        <v>-0.2102</v>
      </c>
      <c r="Q27" s="105">
        <v>36.2</v>
      </c>
      <c r="R27" s="105">
        <v>22.3</v>
      </c>
      <c r="S27" s="106">
        <v>597934392.4</v>
      </c>
    </row>
    <row r="28" spans="1:19" customHeight="1" ht="14.1" s="80" customFormat="1">
      <c r="A28" s="76"/>
      <c r="B28" s="76"/>
      <c r="C28" s="79"/>
    </row>
    <row r="29" spans="1:19" customHeight="1" ht="14.1" s="80" customFormat="1">
      <c r="B29" s="75" t="inlineStr">
        <is>
          <r>
            <t xml:space="preserve">Market:</t>
          </r>
        </is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31" spans="1:19" customHeight="1" ht="14.1" s="80" customFormat="1">
      <c r="B31" s="76"/>
      <c r="C31" s="76"/>
    </row>
    <row r="32" spans="1:19" customHeight="1" ht="14.1" s="80" customFormat="1">
      <c r="B32" s="76"/>
      <c r="C32" s="76"/>
    </row>
    <row r="33" spans="1:19" customHeight="1" ht="14.1" s="80" customFormat="1">
      <c r="B33" s="76"/>
      <c r="C33" s="76"/>
    </row>
    <row r="34" spans="1:19" customHeight="1" ht="14.1" s="80" customFormat="1">
      <c r="B34" s="75" t="s">
        <v>152</v>
      </c>
      <c r="C3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5" spans="1:19" customHeight="1" ht="14.1" s="80" customFormat="1">
      <c r="B35" s="76"/>
      <c r="C3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32" t="s">
        <v>50</v>
      </c>
      <c r="B1" s="132" t="s">
        <v>51</v>
      </c>
      <c r="C1" s="132" t="s">
        <v>52</v>
      </c>
      <c r="D1" s="133" t="s">
        <v>53</v>
      </c>
      <c r="E1" s="131" t="s">
        <v>117</v>
      </c>
      <c r="F1" s="131" t="s">
        <v>118</v>
      </c>
      <c r="G1" s="131" t="s">
        <v>40</v>
      </c>
      <c r="H1" s="131" t="s">
        <v>41</v>
      </c>
      <c r="I1" s="131" t="s">
        <v>42</v>
      </c>
      <c r="J1" s="131" t="s">
        <v>119</v>
      </c>
      <c r="K1" s="131" t="s">
        <v>120</v>
      </c>
      <c r="L1" s="134" t="s">
        <v>121</v>
      </c>
      <c r="M1" s="134"/>
      <c r="N1" s="131" t="s">
        <v>155</v>
      </c>
      <c r="O1" s="131" t="s">
        <v>156</v>
      </c>
      <c r="P1" s="131" t="s">
        <v>157</v>
      </c>
      <c r="Q1" s="131" t="s">
        <v>158</v>
      </c>
      <c r="R1" s="131" t="s">
        <v>124</v>
      </c>
    </row>
    <row r="2" spans="1:18" customHeight="1" ht="12.75" s="85" customFormat="1">
      <c r="A2" s="132"/>
      <c r="B2" s="132"/>
      <c r="C2" s="132"/>
      <c r="D2" s="133"/>
      <c r="E2" s="131"/>
      <c r="F2" s="131"/>
      <c r="G2" s="131"/>
      <c r="H2" s="131"/>
      <c r="I2" s="131"/>
      <c r="J2" s="131"/>
      <c r="K2" s="131"/>
      <c r="L2" s="101" t="s">
        <v>125</v>
      </c>
      <c r="M2" s="101" t="s">
        <v>126</v>
      </c>
      <c r="N2" s="131"/>
      <c r="O2" s="131"/>
      <c r="P2" s="131"/>
      <c r="Q2" s="131"/>
      <c r="R2" s="131"/>
    </row>
    <row r="3" spans="1:18" customHeight="1" ht="15" s="78" customFormat="1">
      <c r="A3" s="103" t="s">
        <v>159</v>
      </c>
      <c r="B3" s="103" t="s">
        <v>160</v>
      </c>
      <c r="C3" s="103" t="s">
        <v>161</v>
      </c>
      <c r="D3" s="104" t="s">
        <v>162</v>
      </c>
      <c r="E3" s="105" t="s">
        <v>73</v>
      </c>
      <c r="F3" s="105">
        <v>131.22</v>
      </c>
      <c r="G3" s="105">
        <v>131.22</v>
      </c>
      <c r="H3" s="105">
        <v>131.22</v>
      </c>
      <c r="I3" s="105">
        <v>131.22</v>
      </c>
      <c r="J3" s="105">
        <v>131.22</v>
      </c>
      <c r="K3" s="105">
        <v>131.22</v>
      </c>
      <c r="L3" s="106">
        <v>20000</v>
      </c>
      <c r="M3" s="106">
        <v>26244</v>
      </c>
      <c r="N3" s="108">
        <v>46082</v>
      </c>
      <c r="O3" s="109">
        <v>0.075</v>
      </c>
      <c r="P3" s="105">
        <v>1000</v>
      </c>
      <c r="Q3" s="105" t="s">
        <v>163</v>
      </c>
      <c r="R3" s="106" t="s">
        <v>73</v>
      </c>
    </row>
    <row r="4" spans="1:18" customHeight="1" ht="15">
      <c r="A4" s="103" t="s">
        <v>164</v>
      </c>
      <c r="B4" s="103" t="s">
        <v>165</v>
      </c>
      <c r="C4" s="103" t="s">
        <v>166</v>
      </c>
      <c r="D4" s="104" t="s">
        <v>162</v>
      </c>
      <c r="E4" s="105" t="s">
        <v>73</v>
      </c>
      <c r="F4" s="105" t="s">
        <v>73</v>
      </c>
      <c r="G4" s="105">
        <v>113.5</v>
      </c>
      <c r="H4" s="105">
        <v>113.5</v>
      </c>
      <c r="I4" s="105">
        <v>113.5</v>
      </c>
      <c r="J4" s="105">
        <v>113.5</v>
      </c>
      <c r="K4" s="105">
        <v>113.5</v>
      </c>
      <c r="L4" s="106">
        <v>18360.76</v>
      </c>
      <c r="M4" s="106">
        <v>20839.46</v>
      </c>
      <c r="N4" s="108">
        <v>45501</v>
      </c>
      <c r="O4" s="109">
        <v>0.051</v>
      </c>
      <c r="P4" s="105">
        <v>417.29</v>
      </c>
      <c r="Q4" s="105" t="s">
        <v>163</v>
      </c>
      <c r="R4" s="106">
        <v>63607723.35</v>
      </c>
    </row>
    <row r="5" spans="1:18" customHeight="1" ht="15">
      <c r="A5" s="103" t="s">
        <v>167</v>
      </c>
      <c r="B5" s="103" t="s">
        <v>168</v>
      </c>
      <c r="C5" s="103" t="s">
        <v>72</v>
      </c>
      <c r="D5" s="104" t="s">
        <v>162</v>
      </c>
      <c r="E5" s="105">
        <v>103</v>
      </c>
      <c r="F5" s="105" t="s">
        <v>73</v>
      </c>
      <c r="G5" s="105">
        <v>103</v>
      </c>
      <c r="H5" s="105">
        <v>104</v>
      </c>
      <c r="I5" s="105">
        <v>101</v>
      </c>
      <c r="J5" s="105">
        <v>103</v>
      </c>
      <c r="K5" s="105">
        <v>102.9242</v>
      </c>
      <c r="L5" s="106">
        <v>46180</v>
      </c>
      <c r="M5" s="106">
        <v>47530.4</v>
      </c>
      <c r="N5" s="108">
        <v>45473</v>
      </c>
      <c r="O5" s="109">
        <v>0.06</v>
      </c>
      <c r="P5" s="105">
        <v>20</v>
      </c>
      <c r="Q5" s="105" t="s">
        <v>163</v>
      </c>
      <c r="R5" s="106">
        <v>1621323</v>
      </c>
    </row>
    <row r="6" spans="1:18" customHeight="1" ht="15">
      <c r="A6" s="103" t="s">
        <v>169</v>
      </c>
      <c r="B6" s="103" t="s">
        <v>170</v>
      </c>
      <c r="C6" s="103" t="s">
        <v>77</v>
      </c>
      <c r="D6" s="104" t="s">
        <v>162</v>
      </c>
      <c r="E6" s="105" t="s">
        <v>73</v>
      </c>
      <c r="F6" s="105" t="s">
        <v>73</v>
      </c>
      <c r="G6" s="105">
        <v>101</v>
      </c>
      <c r="H6" s="105">
        <v>101</v>
      </c>
      <c r="I6" s="105">
        <v>101</v>
      </c>
      <c r="J6" s="105">
        <v>101</v>
      </c>
      <c r="K6" s="105">
        <v>101</v>
      </c>
      <c r="L6" s="106">
        <v>700000</v>
      </c>
      <c r="M6" s="106">
        <v>707000</v>
      </c>
      <c r="N6" s="108">
        <v>47244</v>
      </c>
      <c r="O6" s="109">
        <v>0.042</v>
      </c>
      <c r="P6" s="105">
        <v>100000</v>
      </c>
      <c r="Q6" s="105" t="s">
        <v>163</v>
      </c>
      <c r="R6" s="106">
        <v>45450000</v>
      </c>
    </row>
    <row r="7" spans="1:18" customHeight="1" ht="15">
      <c r="A7" s="103" t="s">
        <v>171</v>
      </c>
      <c r="B7" s="103" t="s">
        <v>172</v>
      </c>
      <c r="C7" s="103" t="s">
        <v>173</v>
      </c>
      <c r="D7" s="104" t="s">
        <v>162</v>
      </c>
      <c r="E7" s="105" t="s">
        <v>73</v>
      </c>
      <c r="F7" s="105" t="s">
        <v>73</v>
      </c>
      <c r="G7" s="105">
        <v>106</v>
      </c>
      <c r="H7" s="105">
        <v>106</v>
      </c>
      <c r="I7" s="105">
        <v>106</v>
      </c>
      <c r="J7" s="105">
        <v>106</v>
      </c>
      <c r="K7" s="105">
        <v>106</v>
      </c>
      <c r="L7" s="106">
        <v>1900</v>
      </c>
      <c r="M7" s="106">
        <v>2014</v>
      </c>
      <c r="N7" s="108">
        <v>44571</v>
      </c>
      <c r="O7" s="109">
        <v>0.0475</v>
      </c>
      <c r="P7" s="105">
        <v>380</v>
      </c>
      <c r="Q7" s="105" t="s">
        <v>163</v>
      </c>
      <c r="R7" s="106">
        <v>31409941.2</v>
      </c>
    </row>
    <row r="8" spans="1:18" customHeight="1" ht="15">
      <c r="A8" s="103" t="s">
        <v>174</v>
      </c>
      <c r="B8" s="103" t="s">
        <v>175</v>
      </c>
      <c r="C8" s="103" t="s">
        <v>176</v>
      </c>
      <c r="D8" s="104" t="s">
        <v>162</v>
      </c>
      <c r="E8" s="105" t="s">
        <v>73</v>
      </c>
      <c r="F8" s="105">
        <v>101.5</v>
      </c>
      <c r="G8" s="105">
        <v>100.8</v>
      </c>
      <c r="H8" s="105">
        <v>100.8</v>
      </c>
      <c r="I8" s="105">
        <v>100.8</v>
      </c>
      <c r="J8" s="105">
        <v>100.8</v>
      </c>
      <c r="K8" s="105">
        <v>100.8</v>
      </c>
      <c r="L8" s="106">
        <v>6000</v>
      </c>
      <c r="M8" s="106">
        <v>6048</v>
      </c>
      <c r="N8" s="108">
        <v>44033</v>
      </c>
      <c r="O8" s="109">
        <v>0.04</v>
      </c>
      <c r="P8" s="105">
        <v>1000</v>
      </c>
      <c r="Q8" s="105" t="s">
        <v>163</v>
      </c>
      <c r="R8" s="106">
        <v>51627744</v>
      </c>
    </row>
    <row r="9" spans="1:18" customHeight="1" ht="15">
      <c r="A9" s="103" t="s">
        <v>177</v>
      </c>
      <c r="B9" s="103" t="s">
        <v>178</v>
      </c>
      <c r="C9" s="103" t="s">
        <v>102</v>
      </c>
      <c r="D9" s="104" t="s">
        <v>162</v>
      </c>
      <c r="E9" s="105">
        <v>100</v>
      </c>
      <c r="F9" s="105">
        <v>100.5</v>
      </c>
      <c r="G9" s="105">
        <v>100.5</v>
      </c>
      <c r="H9" s="105">
        <v>100.5</v>
      </c>
      <c r="I9" s="105">
        <v>100.5</v>
      </c>
      <c r="J9" s="105">
        <v>100.5</v>
      </c>
      <c r="K9" s="105">
        <v>100.5</v>
      </c>
      <c r="L9" s="106">
        <v>100000</v>
      </c>
      <c r="M9" s="106">
        <v>100500</v>
      </c>
      <c r="N9" s="108">
        <v>44357</v>
      </c>
      <c r="O9" s="109">
        <v>0.0195</v>
      </c>
      <c r="P9" s="105">
        <v>1000</v>
      </c>
      <c r="Q9" s="105" t="s">
        <v>163</v>
      </c>
      <c r="R9" s="106">
        <v>100500000</v>
      </c>
    </row>
    <row r="10" spans="1:18" customHeight="1" ht="17.1">
      <c r="R10" s="80"/>
    </row>
    <row r="11" spans="1:18" customHeight="1" ht="17.1">
      <c r="B11" s="75" t="inlineStr">
        <is>
          <r>
            <t xml:space="preserve">Market:</t>
          </r>
        </is>
      </c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1" s="80"/>
    </row>
    <row r="12" spans="1:18" customHeight="1" ht="17.1">
      <c r="B12" s="76"/>
      <c r="C1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2" s="80"/>
    </row>
    <row r="13" spans="1:18" customHeight="1" ht="17.1">
      <c r="C1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32" t="s">
        <v>50</v>
      </c>
      <c r="B1" s="132" t="s">
        <v>51</v>
      </c>
      <c r="C1" s="132" t="s">
        <v>182</v>
      </c>
      <c r="D1" s="131" t="s">
        <v>117</v>
      </c>
      <c r="E1" s="131" t="s">
        <v>118</v>
      </c>
      <c r="F1" s="131" t="s">
        <v>40</v>
      </c>
      <c r="G1" s="131" t="s">
        <v>41</v>
      </c>
      <c r="H1" s="131" t="s">
        <v>42</v>
      </c>
      <c r="I1" s="131" t="s">
        <v>119</v>
      </c>
      <c r="J1" s="131" t="s">
        <v>120</v>
      </c>
      <c r="K1" s="134" t="s">
        <v>121</v>
      </c>
      <c r="L1" s="134"/>
      <c r="M1" s="134"/>
      <c r="N1" s="131" t="s">
        <v>44</v>
      </c>
      <c r="O1" s="131" t="s">
        <v>124</v>
      </c>
      <c r="P1" s="131" t="s">
        <v>183</v>
      </c>
      <c r="Q1" s="131" t="s">
        <v>184</v>
      </c>
    </row>
    <row r="2" spans="1:17" customHeight="1" ht="26.25" s="1" customFormat="1">
      <c r="A2" s="132"/>
      <c r="B2" s="132"/>
      <c r="C2" s="132"/>
      <c r="D2" s="131"/>
      <c r="E2" s="131"/>
      <c r="F2" s="131"/>
      <c r="G2" s="131"/>
      <c r="H2" s="131"/>
      <c r="I2" s="131"/>
      <c r="J2" s="131"/>
      <c r="K2" s="101" t="s">
        <v>125</v>
      </c>
      <c r="L2" s="101" t="s">
        <v>126</v>
      </c>
      <c r="M2" s="101" t="s">
        <v>127</v>
      </c>
      <c r="N2" s="131"/>
      <c r="O2" s="131"/>
      <c r="P2" s="131"/>
      <c r="Q2" s="131"/>
    </row>
    <row r="3" spans="1:17" customHeight="1" ht="15" s="4" customFormat="1">
      <c r="A3" s="102" t="s">
        <v>73</v>
      </c>
      <c r="B3" s="102" t="s">
        <v>73</v>
      </c>
      <c r="C3" s="110" t="s">
        <v>73</v>
      </c>
      <c r="D3" s="105" t="s">
        <v>73</v>
      </c>
      <c r="E3" s="105" t="s">
        <v>73</v>
      </c>
      <c r="F3" s="105" t="s">
        <v>73</v>
      </c>
      <c r="G3" s="105" t="s">
        <v>73</v>
      </c>
      <c r="H3" s="105" t="s">
        <v>73</v>
      </c>
      <c r="I3" s="105" t="s">
        <v>73</v>
      </c>
      <c r="J3" s="105" t="s">
        <v>73</v>
      </c>
      <c r="K3" s="106" t="s">
        <v>73</v>
      </c>
      <c r="L3" s="106" t="s">
        <v>73</v>
      </c>
      <c r="M3" s="106" t="s">
        <v>73</v>
      </c>
      <c r="N3" s="111" t="s">
        <v>73</v>
      </c>
      <c r="O3" s="106" t="s">
        <v>73</v>
      </c>
      <c r="P3" s="105" t="s">
        <v>73</v>
      </c>
      <c r="Q3" s="108" t="s">
        <v>73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125</v>
      </c>
      <c r="H1" s="100" t="s">
        <v>126</v>
      </c>
    </row>
    <row r="2" spans="1:8" customHeight="1" ht="10.5">
      <c r="A2" s="96" t="s">
        <v>185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107</v>
      </c>
      <c r="B3" s="88" t="s">
        <v>108</v>
      </c>
      <c r="C3" s="88" t="s">
        <v>109</v>
      </c>
      <c r="D3" s="89" t="s">
        <v>78</v>
      </c>
      <c r="E3" s="90">
        <v>74.4</v>
      </c>
      <c r="F3" s="90">
        <v>60.4</v>
      </c>
      <c r="G3" s="91">
        <v>21000</v>
      </c>
      <c r="H3" s="91">
        <v>1456400</v>
      </c>
    </row>
    <row r="4" spans="1:8" customHeight="1" ht="15">
      <c r="A4" s="88" t="s">
        <v>88</v>
      </c>
      <c r="B4" s="88" t="s">
        <v>89</v>
      </c>
      <c r="C4" s="88" t="s">
        <v>90</v>
      </c>
      <c r="D4" s="89" t="s">
        <v>78</v>
      </c>
      <c r="E4" s="90">
        <v>390</v>
      </c>
      <c r="F4" s="90">
        <v>320</v>
      </c>
      <c r="G4" s="91">
        <v>11359</v>
      </c>
      <c r="H4" s="91">
        <v>4041890</v>
      </c>
    </row>
    <row r="5" spans="1:8" customHeight="1" ht="10.5">
      <c r="A5" s="86" t="s">
        <v>20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73</v>
      </c>
      <c r="B6" s="88" t="s">
        <v>73</v>
      </c>
      <c r="C6" s="88" t="s">
        <v>73</v>
      </c>
      <c r="D6" s="89" t="s">
        <v>73</v>
      </c>
      <c r="E6" s="90" t="s">
        <v>73</v>
      </c>
      <c r="F6" s="90" t="s">
        <v>73</v>
      </c>
      <c r="G6" s="91" t="s">
        <v>73</v>
      </c>
      <c r="H6" s="91" t="s">
        <v>73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11.28515625" customWidth="true" style="112"/>
    <col min="4" max="4" width="9.140625" style="112"/>
    <col min="5" max="5" width="7.8554687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  <col min="12" max="12" width="11.28515625" customWidth="true" style="112"/>
  </cols>
  <sheetData>
    <row r="1" spans="1:13" customHeight="1" ht="12.75">
      <c r="A1" s="135" t="s">
        <v>189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190</v>
      </c>
      <c r="L1" s="138"/>
      <c r="M1" s="139"/>
    </row>
    <row r="2" spans="1:13" customHeight="1" ht="32.25">
      <c r="A2" s="136"/>
      <c r="B2" s="120" t="s">
        <v>191</v>
      </c>
      <c r="C2" s="121" t="s">
        <v>192</v>
      </c>
      <c r="D2" s="123" t="s">
        <v>193</v>
      </c>
      <c r="E2" s="120" t="s">
        <v>191</v>
      </c>
      <c r="F2" s="121" t="s">
        <v>192</v>
      </c>
      <c r="G2" s="123" t="s">
        <v>193</v>
      </c>
      <c r="H2" s="120" t="s">
        <v>191</v>
      </c>
      <c r="I2" s="121" t="s">
        <v>192</v>
      </c>
      <c r="J2" s="123" t="s">
        <v>193</v>
      </c>
      <c r="K2" s="120" t="s">
        <v>191</v>
      </c>
      <c r="L2" s="121" t="s">
        <v>192</v>
      </c>
      <c r="M2" s="123" t="s">
        <v>193</v>
      </c>
    </row>
    <row r="3" spans="1:13" customHeight="1" ht="12.75">
      <c r="A3" s="113" t="s">
        <v>194</v>
      </c>
      <c r="B3" s="114">
        <v>1</v>
      </c>
      <c r="C3" s="116">
        <v>74592240.14</v>
      </c>
      <c r="D3" s="115">
        <v>26.98</v>
      </c>
      <c r="E3" s="114"/>
      <c r="F3" s="117"/>
      <c r="G3" s="115"/>
      <c r="H3" s="114">
        <v>1</v>
      </c>
      <c r="I3" s="116">
        <v>888599.26</v>
      </c>
      <c r="J3" s="115">
        <v>48.81</v>
      </c>
      <c r="K3" s="114">
        <v>1</v>
      </c>
      <c r="L3" s="116">
        <v>75480839.4</v>
      </c>
      <c r="M3" s="115">
        <v>27.12</v>
      </c>
    </row>
    <row r="4" spans="1:13" customHeight="1" ht="12.75">
      <c r="A4" s="113" t="s">
        <v>195</v>
      </c>
      <c r="B4" s="114">
        <v>2</v>
      </c>
      <c r="C4" s="116">
        <v>65956345.3</v>
      </c>
      <c r="D4" s="115">
        <v>23.86</v>
      </c>
      <c r="E4" s="114"/>
      <c r="F4" s="117"/>
      <c r="G4" s="115"/>
      <c r="H4" s="114"/>
      <c r="I4" s="116"/>
      <c r="J4" s="115"/>
      <c r="K4" s="114">
        <v>2</v>
      </c>
      <c r="L4" s="116">
        <v>65956345.3</v>
      </c>
      <c r="M4" s="115">
        <v>23.7</v>
      </c>
    </row>
    <row r="5" spans="1:13" customHeight="1" ht="12.75">
      <c r="A5" s="113" t="s">
        <v>196</v>
      </c>
      <c r="B5" s="114">
        <v>3</v>
      </c>
      <c r="C5" s="116">
        <v>49571380.73</v>
      </c>
      <c r="D5" s="115">
        <v>17.93</v>
      </c>
      <c r="E5" s="114"/>
      <c r="F5" s="117"/>
      <c r="G5" s="115"/>
      <c r="H5" s="114">
        <v>4</v>
      </c>
      <c r="I5" s="116">
        <v>12984.88</v>
      </c>
      <c r="J5" s="115">
        <v>0.71</v>
      </c>
      <c r="K5" s="114">
        <v>3</v>
      </c>
      <c r="L5" s="116">
        <v>49584365.61</v>
      </c>
      <c r="M5" s="115">
        <v>17.82</v>
      </c>
    </row>
    <row r="6" spans="1:13" customHeight="1" ht="12.75">
      <c r="A6" s="113" t="s">
        <v>197</v>
      </c>
      <c r="B6" s="114">
        <v>4</v>
      </c>
      <c r="C6" s="116">
        <v>29208173.3</v>
      </c>
      <c r="D6" s="115">
        <v>10.57</v>
      </c>
      <c r="E6" s="114"/>
      <c r="F6" s="117"/>
      <c r="G6" s="115"/>
      <c r="H6" s="114"/>
      <c r="I6" s="116"/>
      <c r="J6" s="115"/>
      <c r="K6" s="114">
        <v>4</v>
      </c>
      <c r="L6" s="116">
        <v>29208173.3</v>
      </c>
      <c r="M6" s="115">
        <v>10.5</v>
      </c>
    </row>
    <row r="7" spans="1:13" customHeight="1" ht="12.75">
      <c r="A7" s="113" t="s">
        <v>198</v>
      </c>
      <c r="B7" s="114">
        <v>5</v>
      </c>
      <c r="C7" s="116">
        <v>24407582.67</v>
      </c>
      <c r="D7" s="115">
        <v>8.83</v>
      </c>
      <c r="E7" s="114"/>
      <c r="F7" s="117"/>
      <c r="G7" s="115"/>
      <c r="H7" s="114">
        <v>2</v>
      </c>
      <c r="I7" s="116">
        <v>762446.16</v>
      </c>
      <c r="J7" s="115">
        <v>41.88</v>
      </c>
      <c r="K7" s="114">
        <v>5</v>
      </c>
      <c r="L7" s="116">
        <v>25170028.83</v>
      </c>
      <c r="M7" s="115">
        <v>9.05</v>
      </c>
    </row>
    <row r="8" spans="1:13" customHeight="1" ht="12.75">
      <c r="A8" s="113" t="s">
        <v>199</v>
      </c>
      <c r="B8" s="114">
        <v>6</v>
      </c>
      <c r="C8" s="116">
        <v>11778560.05</v>
      </c>
      <c r="D8" s="115">
        <v>4.26</v>
      </c>
      <c r="E8" s="114"/>
      <c r="F8" s="117"/>
      <c r="G8" s="115"/>
      <c r="H8" s="114">
        <v>3</v>
      </c>
      <c r="I8" s="116">
        <v>156159.66</v>
      </c>
      <c r="J8" s="115">
        <v>8.58</v>
      </c>
      <c r="K8" s="114">
        <v>6</v>
      </c>
      <c r="L8" s="116">
        <v>11934719.71</v>
      </c>
      <c r="M8" s="115">
        <v>4.29</v>
      </c>
    </row>
    <row r="9" spans="1:13" customHeight="1" ht="12.75">
      <c r="A9" s="113" t="s">
        <v>200</v>
      </c>
      <c r="B9" s="114">
        <v>7</v>
      </c>
      <c r="C9" s="116">
        <v>9071448.1</v>
      </c>
      <c r="D9" s="115">
        <v>3.28</v>
      </c>
      <c r="E9" s="114"/>
      <c r="F9" s="117"/>
      <c r="G9" s="115"/>
      <c r="H9" s="114"/>
      <c r="I9" s="116"/>
      <c r="J9" s="115"/>
      <c r="K9" s="114">
        <v>7</v>
      </c>
      <c r="L9" s="116">
        <v>9071448.1</v>
      </c>
      <c r="M9" s="115">
        <v>3.26</v>
      </c>
    </row>
    <row r="10" spans="1:13" customHeight="1" ht="12.75">
      <c r="A10" s="113" t="s">
        <v>201</v>
      </c>
      <c r="B10" s="114">
        <v>8</v>
      </c>
      <c r="C10" s="116">
        <v>7746072.58</v>
      </c>
      <c r="D10" s="115">
        <v>2.8</v>
      </c>
      <c r="E10" s="114"/>
      <c r="F10" s="117"/>
      <c r="G10" s="115"/>
      <c r="H10" s="114"/>
      <c r="I10" s="116"/>
      <c r="J10" s="115"/>
      <c r="K10" s="114">
        <v>8</v>
      </c>
      <c r="L10" s="116">
        <v>7746072.58</v>
      </c>
      <c r="M10" s="115">
        <v>2.78</v>
      </c>
    </row>
    <row r="11" spans="1:13" customHeight="1" ht="12.75">
      <c r="A11" s="113" t="s">
        <v>202</v>
      </c>
      <c r="B11" s="114">
        <v>9</v>
      </c>
      <c r="C11" s="116">
        <v>4120932.75</v>
      </c>
      <c r="D11" s="115">
        <v>1.49</v>
      </c>
      <c r="E11" s="114"/>
      <c r="F11" s="117"/>
      <c r="G11" s="115"/>
      <c r="H11" s="114">
        <v>5</v>
      </c>
      <c r="I11" s="116">
        <v>161.76</v>
      </c>
      <c r="J11" s="115">
        <v>0.01</v>
      </c>
      <c r="K11" s="114">
        <v>9</v>
      </c>
      <c r="L11" s="116">
        <v>4121094.51</v>
      </c>
      <c r="M11" s="115">
        <v>1.48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2020-02-29T13:47:43+01:00</dcterms:modified>
  <dc:title>Untitled Spreadsheet</dc:title>
  <dc:description/>
  <dc:subject/>
  <cp:keywords/>
  <cp:category/>
</cp:coreProperties>
</file>