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0" documentId="8_{7428F868-0DF1-4DB0-BE81-7EAD8FC8811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ETF" sheetId="8" r:id="rId8"/>
    <sheet name="Block" sheetId="9" r:id="rId9"/>
  </sheets>
  <definedNames>
    <definedName name="_xlnm.Print_Area" localSheetId="5">Bonds!$A:$R</definedName>
    <definedName name="_xlnm.Print_Area" localSheetId="7">ETF!$A:$O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Summary!$A$1:$E$39</definedName>
    <definedName name="_xlnm.Print_Area" localSheetId="3">'Top 10'!$A$1:$H$43</definedName>
    <definedName name="_xlnm.Print_Titles" localSheetId="8">Block!$1:$1</definedName>
    <definedName name="_xlnm.Print_Titles" localSheetId="5">Bonds!$1:$1</definedName>
    <definedName name="_xlnm.Print_Titles" localSheetId="7">ETF!$1:$1</definedName>
    <definedName name="_xlnm.Print_Titles" localSheetId="4">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<sst xmlns="http://schemas.openxmlformats.org/spreadsheetml/2006/main" count="540" uniqueCount="175">
  <si>
    <t>Ljubljana Stock Exchange - Regulated Market</t>
  </si>
  <si>
    <t>Trading Summary</t>
  </si>
  <si>
    <t>2019-10-01 - 2019-10-30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</si>
  <si>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</si>
  <si>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</si>
  <si>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</si>
  <si>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</si>
  <si>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</si>
  <si>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</si>
  <si>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</si>
  <si>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Orderbook Trading of ETFs</t>
  </si>
  <si>
    <t>Block Trading</t>
  </si>
  <si>
    <t>Contact:</t>
  </si>
  <si>
    <t>upravljanje-trgov@ljse.si</t>
  </si>
  <si>
    <t>phone: + 386 1 471 0202</t>
  </si>
  <si>
    <t>Period</t>
  </si>
  <si>
    <t>Since year start</t>
  </si>
  <si>
    <t>Orderbook turnover</t>
  </si>
  <si>
    <t>Stocks</t>
  </si>
  <si>
    <t>Bonds</t>
  </si>
  <si>
    <t>Commercial Papers</t>
  </si>
  <si>
    <t>T-Bills</t>
  </si>
  <si>
    <t>Structured Products</t>
  </si>
  <si>
    <t>ETFs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</si>
  <si>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</si>
  <si>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</si>
  <si>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</si>
  <si>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</si>
  <si>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</si>
  <si>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</si>
  <si>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</si>
  <si>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</si>
  <si>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</si>
  <si>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</si>
  <si>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</si>
  <si>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</si>
  <si>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</si>
  <si>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</si>
  <si>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</si>
  <si>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</si>
  <si>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</si>
  <si>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</si>
  <si>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</si>
  <si>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</si>
  <si>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</si>
  <si>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</si>
  <si>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</si>
  <si>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</si>
  <si>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</si>
  <si>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</si>
  <si>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</si>
  <si>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</si>
  <si>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</si>
  <si>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</si>
  <si>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KSFR</t>
  </si>
  <si>
    <t>SI0021113855</t>
  </si>
  <si>
    <t>KS Nalozbe d.d.</t>
  </si>
  <si>
    <t>B</t>
  </si>
  <si>
    <t>SALR</t>
  </si>
  <si>
    <t>SI0031110453</t>
  </si>
  <si>
    <t>Salus d.d.</t>
  </si>
  <si>
    <t>ZVTG</t>
  </si>
  <si>
    <t>SI0021111651</t>
  </si>
  <si>
    <t>Zavarovalnica Triglav d.d.</t>
  </si>
  <si>
    <t>A</t>
  </si>
  <si>
    <t>TCRG</t>
  </si>
  <si>
    <t>SI0031100637</t>
  </si>
  <si>
    <t>Terme Catez d.d.</t>
  </si>
  <si>
    <t>KRKG</t>
  </si>
  <si>
    <t>SI0031102120</t>
  </si>
  <si>
    <t>Krka d.d.</t>
  </si>
  <si>
    <t>SKDR</t>
  </si>
  <si>
    <t>SI0031110164</t>
  </si>
  <si>
    <t>KD d.d.</t>
  </si>
  <si>
    <t>IEKG</t>
  </si>
  <si>
    <t>SI0031100090</t>
  </si>
  <si>
    <t>Intereuropa d.d.</t>
  </si>
  <si>
    <t>POSR</t>
  </si>
  <si>
    <t>SI0021110513</t>
  </si>
  <si>
    <t>Sava Re d.d.</t>
  </si>
  <si>
    <t>NLBR</t>
  </si>
  <si>
    <t>SI0021117344</t>
  </si>
  <si>
    <t>NLB d.d.</t>
  </si>
  <si>
    <t>CICG</t>
  </si>
  <si>
    <t>SI0031103805</t>
  </si>
  <si>
    <t>Cinkarna Celje d.d.</t>
  </si>
  <si>
    <t>Top 10 declines</t>
  </si>
  <si>
    <t>DATG</t>
  </si>
  <si>
    <t>SI0031117433</t>
  </si>
  <si>
    <t>Datalab d.d.</t>
  </si>
  <si>
    <t>TLSG</t>
  </si>
  <si>
    <t>SI0031104290</t>
  </si>
  <si>
    <t>Telekom Slovenije d.d.</t>
  </si>
  <si>
    <t>MR1R</t>
  </si>
  <si>
    <t>SI0021113111</t>
  </si>
  <si>
    <t>M1 d.d.</t>
  </si>
  <si>
    <t>LKPG</t>
  </si>
  <si>
    <t>SI0031101346</t>
  </si>
  <si>
    <t>Luka Koper d.d.</t>
  </si>
  <si>
    <t>MKOG</t>
  </si>
  <si>
    <t>SI0031101304</t>
  </si>
  <si>
    <t>Melamin d.d.</t>
  </si>
  <si>
    <t>UKIG</t>
  </si>
  <si>
    <t>SI0031108994</t>
  </si>
  <si>
    <t>Unior d.d.</t>
  </si>
  <si>
    <t>MELR</t>
  </si>
  <si>
    <t>SI0031100082</t>
  </si>
  <si>
    <t>Mercator d.d.</t>
  </si>
  <si>
    <t>\</t>
  </si>
  <si>
    <t>Top 10 stock with the highest turnover</t>
  </si>
  <si>
    <t>PETG</t>
  </si>
  <si>
    <t>SI0031102153</t>
  </si>
  <si>
    <t>Petrol d.d.</t>
  </si>
  <si>
    <t>KDHR</t>
  </si>
  <si>
    <t>SI0031110461</t>
  </si>
  <si>
    <t>KD Group d.d.</t>
  </si>
  <si>
    <t>Market: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</si>
  <si>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Prime Market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</si>
  <si>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 Market</t>
    </r>
  </si>
  <si>
    <t>Trading Model</t>
  </si>
  <si>
    <t>Bid</t>
  </si>
  <si>
    <t>Ask</t>
  </si>
  <si>
    <t>Close</t>
  </si>
  <si>
    <t>VWAP</t>
  </si>
  <si>
    <t>Number of trades</t>
  </si>
  <si>
    <t>365 high</t>
  </si>
  <si>
    <t>365 low</t>
  </si>
  <si>
    <t>Market cap</t>
  </si>
  <si>
    <t>CT</t>
  </si>
  <si>
    <t>AUCT</t>
  </si>
  <si>
    <t>GHUG</t>
  </si>
  <si>
    <t>SI0031108655</t>
  </si>
  <si>
    <t>Union hoteli d.d.</t>
  </si>
  <si>
    <t>ST1R</t>
  </si>
  <si>
    <t>SI0021112105</t>
  </si>
  <si>
    <t>Hram Holding d.d.</t>
  </si>
  <si>
    <t>VHDR</t>
  </si>
  <si>
    <t>SI0021111313</t>
  </si>
  <si>
    <t>Vipa Holding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</si>
  <si>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</si>
  <si>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t>Trading Model: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</si>
  <si>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Continuous trading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</si>
  <si>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Auction trading</t>
    </r>
  </si>
  <si>
    <t>Maturity</t>
  </si>
  <si>
    <t>Interest rate</t>
  </si>
  <si>
    <t>Nominal value</t>
  </si>
  <si>
    <t>Nominal currency</t>
  </si>
  <si>
    <t>AGO1</t>
  </si>
  <si>
    <t>SI0032103150</t>
  </si>
  <si>
    <t>AG d.d.</t>
  </si>
  <si>
    <t>D</t>
  </si>
  <si>
    <t>EUR</t>
  </si>
  <si>
    <t>DPR1</t>
  </si>
  <si>
    <t>SI0032102863</t>
  </si>
  <si>
    <t>Delo prodaja d.d.</t>
  </si>
  <si>
    <t>IM01</t>
  </si>
  <si>
    <t>SI0032103572</t>
  </si>
  <si>
    <t>Impol 2000 d.d.</t>
  </si>
  <si>
    <t>KDH3</t>
  </si>
  <si>
    <t>SI0032103416</t>
  </si>
  <si>
    <t>SIJ4</t>
  </si>
  <si>
    <t>SI0032103580</t>
  </si>
  <si>
    <t>SIJ d.d.</t>
  </si>
  <si>
    <t>SIJ5</t>
  </si>
  <si>
    <t>SI0032103598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</si>
  <si>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Bonds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</si>
  <si>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T-bills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</si>
  <si>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</si>
  <si>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</si>
  <si>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</si>
  <si>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</si>
  <si>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</si>
  <si>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</si>
  <si>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Structured Products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</si>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</sst>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4" x14ac:knownFonts="1">
    <font>
      <sz val="10"/>
      <color rgb="FF000000"/>
      <name val="Arial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9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49" fontId="10" fillId="2" borderId="2" xfId="0" applyNumberFormat="1" applyFont="1" applyFill="1" applyBorder="1" applyAlignment="1" applyProtection="1">
      <alignment horizontal="left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3" fontId="10" fillId="2" borderId="2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2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8" customWidth="1"/>
    <col min="2" max="2" width="37" style="8" customWidth="1"/>
  </cols>
  <sheetData>
    <row r="4" spans="1:2" ht="69.75" customHeight="1" x14ac:dyDescent="0.2"/>
    <row r="11" spans="1:2" ht="12.75" customHeight="1" x14ac:dyDescent="0.2">
      <c r="B11" s="49" t="s">
        <v>0</v>
      </c>
    </row>
    <row r="12" spans="1:2" ht="12.75" customHeight="1" x14ac:dyDescent="0.2">
      <c r="B12" s="49" t="s">
        <v>1</v>
      </c>
    </row>
    <row r="13" spans="1:2" ht="12.75" customHeight="1" x14ac:dyDescent="0.2">
      <c r="B13" s="49"/>
    </row>
    <row r="14" spans="1:2" ht="12.75" customHeight="1" x14ac:dyDescent="0.2">
      <c r="B14" s="50" t="s">
        <v>2</v>
      </c>
    </row>
    <row r="15" spans="1:2" ht="14.25" customHeight="1" x14ac:dyDescent="0.2">
      <c r="A15" s="9"/>
    </row>
    <row r="17" spans="1:3" ht="26.25" customHeight="1" x14ac:dyDescent="0.2">
      <c r="A17" s="117" t="s">
        <v>3</v>
      </c>
      <c r="B17" s="117"/>
    </row>
    <row r="18" spans="1:3" ht="15" customHeight="1" x14ac:dyDescent="0.2">
      <c r="A18" s="10"/>
      <c r="B18" s="11"/>
      <c r="C18" s="11"/>
    </row>
    <row r="19" spans="1:3" ht="10.5" customHeight="1" x14ac:dyDescent="0.2">
      <c r="A19" s="13" t="s">
        <v>4</v>
      </c>
    </row>
    <row r="20" spans="1:3" ht="10.5" customHeight="1" x14ac:dyDescent="0.2">
      <c r="A20" s="13" t="s">
        <v>5</v>
      </c>
    </row>
    <row r="21" spans="1:3" ht="10.5" customHeight="1" x14ac:dyDescent="0.2">
      <c r="A21" s="13" t="s">
        <v>6</v>
      </c>
    </row>
    <row r="22" spans="1:3" ht="10.5" customHeight="1" x14ac:dyDescent="0.2">
      <c r="A22" s="13" t="s">
        <v>7</v>
      </c>
    </row>
    <row r="23" spans="1:3" ht="10.5" customHeight="1" x14ac:dyDescent="0.2">
      <c r="A23" s="13" t="s">
        <v>8</v>
      </c>
    </row>
    <row r="24" spans="1:3" ht="10.5" customHeight="1" x14ac:dyDescent="0.2">
      <c r="A24" s="13" t="s">
        <v>9</v>
      </c>
    </row>
    <row r="25" spans="1:3" ht="10.5" customHeight="1" x14ac:dyDescent="0.2">
      <c r="A25" s="13" t="s">
        <v>10</v>
      </c>
    </row>
    <row r="26" spans="1:3" ht="10.5" customHeight="1" x14ac:dyDescent="0.2">
      <c r="A26" s="13" t="s">
        <v>11</v>
      </c>
    </row>
    <row r="27" spans="1:3" ht="12.75" customHeight="1" x14ac:dyDescent="0.2">
      <c r="A27" s="10"/>
    </row>
    <row r="30" spans="1:3" ht="12.75" customHeight="1" x14ac:dyDescent="0.2">
      <c r="A30" s="118" t="s">
        <v>12</v>
      </c>
      <c r="B30" s="118"/>
    </row>
    <row r="31" spans="1:3" ht="12.75" customHeight="1" x14ac:dyDescent="0.2">
      <c r="A31" s="48" t="s">
        <v>13</v>
      </c>
      <c r="B31" s="12"/>
    </row>
    <row r="32" spans="1:3" ht="12.75" customHeight="1" x14ac:dyDescent="0.2">
      <c r="A32" s="17" t="s">
        <v>14</v>
      </c>
      <c r="B32" s="12"/>
    </row>
  </sheetData>
  <mergeCells count="2">
    <mergeCell ref="A17:B17"/>
    <mergeCell ref="A30:B30"/>
  </mergeCells>
  <hyperlinks>
    <hyperlink ref="A31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6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5" location="ETF!A1" display="Orderbook Trading of ETFs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zoomScale="140" zoomScaleNormal="140" workbookViewId="0">
      <selection activeCell="G36" sqref="G36"/>
    </sheetView>
  </sheetViews>
  <sheetFormatPr defaultColWidth="9.140625" defaultRowHeight="10.5" customHeight="1" x14ac:dyDescent="0.2"/>
  <cols>
    <col min="1" max="1" width="24.42578125" style="25" customWidth="1"/>
    <col min="2" max="2" width="13.28515625" style="17" customWidth="1"/>
    <col min="3" max="3" width="17.85546875" style="17" customWidth="1"/>
    <col min="4" max="4" width="11.85546875" style="17" customWidth="1"/>
    <col min="5" max="5" width="14.7109375" style="17" customWidth="1"/>
  </cols>
  <sheetData>
    <row r="1" spans="1:5" ht="13.5" customHeight="1" x14ac:dyDescent="0.2">
      <c r="A1" s="14"/>
      <c r="B1" s="15" t="s">
        <v>15</v>
      </c>
      <c r="C1" s="16" t="s">
        <v>16</v>
      </c>
    </row>
    <row r="2" spans="1:5" ht="10.5" customHeight="1" x14ac:dyDescent="0.2">
      <c r="A2" s="18" t="s">
        <v>17</v>
      </c>
      <c r="B2" s="19">
        <f>SUM(B3:B8)</f>
        <v>18497390.120000001</v>
      </c>
      <c r="C2" s="19">
        <f>SUM(C3:C8)</f>
        <v>225617739.21000001</v>
      </c>
      <c r="E2" s="20"/>
    </row>
    <row r="3" spans="1:5" ht="10.5" customHeight="1" x14ac:dyDescent="0.2">
      <c r="A3" s="21" t="s">
        <v>18</v>
      </c>
      <c r="B3" s="22">
        <v>18375396.02</v>
      </c>
      <c r="C3" s="22">
        <v>200532538.59</v>
      </c>
    </row>
    <row r="4" spans="1:5" ht="10.5" customHeight="1" x14ac:dyDescent="0.2">
      <c r="A4" s="21" t="s">
        <v>19</v>
      </c>
      <c r="B4" s="22">
        <v>121994.1</v>
      </c>
      <c r="C4" s="22">
        <v>25082230.620000001</v>
      </c>
      <c r="E4" s="20"/>
    </row>
    <row r="5" spans="1:5" ht="10.5" customHeight="1" x14ac:dyDescent="0.2">
      <c r="A5" s="21" t="s">
        <v>20</v>
      </c>
      <c r="B5" s="22">
        <v>0</v>
      </c>
      <c r="C5" s="22">
        <v>2970</v>
      </c>
      <c r="E5" s="20"/>
    </row>
    <row r="6" spans="1:5" ht="10.5" customHeight="1" x14ac:dyDescent="0.2">
      <c r="A6" s="21" t="s">
        <v>21</v>
      </c>
      <c r="B6" s="22">
        <v>0</v>
      </c>
      <c r="C6" s="22">
        <v>0</v>
      </c>
      <c r="E6" s="20"/>
    </row>
    <row r="7" spans="1:5" ht="10.5" customHeight="1" x14ac:dyDescent="0.2">
      <c r="A7" s="21" t="s">
        <v>22</v>
      </c>
      <c r="B7" s="22">
        <v>0</v>
      </c>
      <c r="C7" s="22">
        <v>0</v>
      </c>
      <c r="E7" s="20"/>
    </row>
    <row r="8" spans="1:5" ht="10.5" customHeight="1" x14ac:dyDescent="0.2">
      <c r="A8" s="21" t="s">
        <v>23</v>
      </c>
      <c r="B8" s="22">
        <v>0</v>
      </c>
      <c r="C8" s="22">
        <v>0</v>
      </c>
      <c r="E8" s="20"/>
    </row>
    <row r="9" spans="1:5" ht="10.5" customHeight="1" x14ac:dyDescent="0.2">
      <c r="A9" s="18" t="s">
        <v>24</v>
      </c>
      <c r="B9" s="19">
        <v>1580967</v>
      </c>
      <c r="C9" s="19">
        <v>24676058.199999999</v>
      </c>
      <c r="E9" s="20"/>
    </row>
    <row r="10" spans="1:5" ht="10.5" customHeight="1" x14ac:dyDescent="0.2">
      <c r="A10" s="18" t="s">
        <v>25</v>
      </c>
      <c r="B10" s="19">
        <v>0</v>
      </c>
      <c r="C10" s="19">
        <v>0</v>
      </c>
      <c r="E10" s="20"/>
    </row>
    <row r="11" spans="1:5" ht="10.5" customHeight="1" x14ac:dyDescent="0.2">
      <c r="A11" s="23" t="s">
        <v>26</v>
      </c>
      <c r="B11" s="24">
        <f>SUM(B3:B10)</f>
        <v>20078357.120000001</v>
      </c>
      <c r="C11" s="24">
        <f>SUM(C3:C10)</f>
        <v>250293797.41</v>
      </c>
      <c r="E11" s="20"/>
    </row>
    <row r="12" spans="1:5" ht="27" customHeight="1" x14ac:dyDescent="0.2"/>
    <row r="14" spans="1:5" s="28" customFormat="1" ht="21" customHeight="1" x14ac:dyDescent="0.15">
      <c r="A14" s="26"/>
      <c r="B14" s="27" t="s">
        <v>27</v>
      </c>
      <c r="C14" s="27" t="s">
        <v>28</v>
      </c>
      <c r="D14" s="27" t="s">
        <v>29</v>
      </c>
      <c r="E14" s="27" t="s">
        <v>30</v>
      </c>
    </row>
    <row r="15" spans="1:5" s="28" customFormat="1" ht="10.5" customHeight="1" x14ac:dyDescent="0.15">
      <c r="A15" s="18" t="s">
        <v>31</v>
      </c>
      <c r="B15" s="19">
        <f>SUM(B17:B23)</f>
        <v>18497390.120000001</v>
      </c>
      <c r="C15" s="19">
        <f>SUM(C17:C23)</f>
        <v>511979</v>
      </c>
      <c r="D15" s="19">
        <f>SUM(D17:D23)</f>
        <v>2329</v>
      </c>
      <c r="E15" s="19">
        <f>SUM(E17:E23)</f>
        <v>34679713866.100006</v>
      </c>
    </row>
    <row r="16" spans="1:5" ht="10.5" customHeight="1" x14ac:dyDescent="0.2">
      <c r="A16" s="18" t="s">
        <v>18</v>
      </c>
      <c r="B16" s="19">
        <f>SUM(B17:B18)</f>
        <v>18375396.02</v>
      </c>
      <c r="C16" s="19">
        <f>SUM(C17:C18)</f>
        <v>395059</v>
      </c>
      <c r="D16" s="19">
        <f>SUM(D17:D18)</f>
        <v>2283</v>
      </c>
      <c r="E16" s="19">
        <f>SUM(E17:E18)</f>
        <v>6512233643.6999998</v>
      </c>
    </row>
    <row r="17" spans="1:5" ht="10.5" customHeight="1" x14ac:dyDescent="0.2">
      <c r="A17" s="21" t="s">
        <v>32</v>
      </c>
      <c r="B17" s="22">
        <v>17248181.25</v>
      </c>
      <c r="C17" s="22">
        <v>367503</v>
      </c>
      <c r="D17" s="22">
        <v>1991</v>
      </c>
      <c r="E17" s="22">
        <v>5757555939.3400002</v>
      </c>
    </row>
    <row r="18" spans="1:5" s="28" customFormat="1" ht="10.5" customHeight="1" x14ac:dyDescent="0.15">
      <c r="A18" s="21" t="s">
        <v>33</v>
      </c>
      <c r="B18" s="22">
        <v>1127214.77</v>
      </c>
      <c r="C18" s="22">
        <v>27556</v>
      </c>
      <c r="D18" s="22">
        <v>292</v>
      </c>
      <c r="E18" s="22">
        <v>754677704.36000001</v>
      </c>
    </row>
    <row r="19" spans="1:5" s="28" customFormat="1" ht="10.5" customHeight="1" x14ac:dyDescent="0.15">
      <c r="A19" s="18" t="s">
        <v>19</v>
      </c>
      <c r="B19" s="19">
        <v>121994.1</v>
      </c>
      <c r="C19" s="19">
        <v>116920</v>
      </c>
      <c r="D19" s="19">
        <v>46</v>
      </c>
      <c r="E19" s="19">
        <v>27488280222.400002</v>
      </c>
    </row>
    <row r="20" spans="1:5" ht="10.5" customHeight="1" x14ac:dyDescent="0.2">
      <c r="A20" s="18" t="s">
        <v>20</v>
      </c>
      <c r="B20" s="19">
        <v>0</v>
      </c>
      <c r="C20" s="19">
        <v>0</v>
      </c>
      <c r="D20" s="19">
        <v>0</v>
      </c>
      <c r="E20" s="19">
        <v>54700000</v>
      </c>
    </row>
    <row r="21" spans="1:5" ht="10.5" customHeight="1" x14ac:dyDescent="0.2">
      <c r="A21" s="18" t="s">
        <v>21</v>
      </c>
      <c r="B21" s="19">
        <v>0</v>
      </c>
      <c r="C21" s="19">
        <v>0</v>
      </c>
      <c r="D21" s="19">
        <v>0</v>
      </c>
      <c r="E21" s="19">
        <v>624500000</v>
      </c>
    </row>
    <row r="22" spans="1:5" ht="10.5" customHeight="1" x14ac:dyDescent="0.2">
      <c r="A22" s="18" t="s">
        <v>22</v>
      </c>
      <c r="B22" s="19">
        <v>0</v>
      </c>
      <c r="C22" s="19">
        <v>0</v>
      </c>
      <c r="D22" s="19">
        <v>0</v>
      </c>
      <c r="E22" s="19">
        <v>0</v>
      </c>
    </row>
    <row r="23" spans="1:5" ht="10.5" customHeight="1" x14ac:dyDescent="0.2">
      <c r="A23" s="29" t="s">
        <v>23</v>
      </c>
      <c r="B23" s="24">
        <v>0</v>
      </c>
      <c r="C23" s="24">
        <v>0</v>
      </c>
      <c r="D23" s="24">
        <v>0</v>
      </c>
      <c r="E23" s="24">
        <v>0</v>
      </c>
    </row>
    <row r="24" spans="1:5" ht="10.5" customHeight="1" x14ac:dyDescent="0.2">
      <c r="E24" s="30"/>
    </row>
    <row r="25" spans="1:5" ht="21" customHeight="1" x14ac:dyDescent="0.2">
      <c r="A25" s="26"/>
      <c r="B25" s="27" t="s">
        <v>34</v>
      </c>
    </row>
    <row r="26" spans="1:5" ht="10.5" customHeight="1" x14ac:dyDescent="0.2">
      <c r="A26" s="31" t="s">
        <v>35</v>
      </c>
      <c r="B26" s="32">
        <v>10</v>
      </c>
    </row>
    <row r="27" spans="1:5" ht="10.5" customHeight="1" x14ac:dyDescent="0.2">
      <c r="A27" s="31" t="s">
        <v>36</v>
      </c>
      <c r="B27" s="32">
        <v>7</v>
      </c>
    </row>
    <row r="28" spans="1:5" ht="10.5" customHeight="1" x14ac:dyDescent="0.2">
      <c r="A28" s="33" t="s">
        <v>37</v>
      </c>
      <c r="B28" s="34">
        <v>5</v>
      </c>
    </row>
    <row r="30" spans="1:5" ht="16.5" customHeight="1" x14ac:dyDescent="0.2"/>
    <row r="31" spans="1:5" ht="21" customHeight="1" x14ac:dyDescent="0.2">
      <c r="A31" s="26"/>
      <c r="B31" s="27" t="s">
        <v>38</v>
      </c>
    </row>
    <row r="32" spans="1:5" ht="15.75" customHeight="1" x14ac:dyDescent="0.2">
      <c r="A32" s="18" t="s">
        <v>18</v>
      </c>
      <c r="B32" s="35">
        <f>SUM(B33:B34)</f>
        <v>29</v>
      </c>
      <c r="D32" s="28"/>
    </row>
    <row r="33" spans="1:4" ht="10.5" customHeight="1" x14ac:dyDescent="0.2">
      <c r="A33" s="21" t="s">
        <v>32</v>
      </c>
      <c r="B33" s="36">
        <v>9</v>
      </c>
    </row>
    <row r="34" spans="1:4" ht="10.5" customHeight="1" x14ac:dyDescent="0.2">
      <c r="A34" s="21" t="s">
        <v>33</v>
      </c>
      <c r="B34" s="36">
        <v>20</v>
      </c>
      <c r="D34" s="37"/>
    </row>
    <row r="35" spans="1:4" ht="10.5" customHeight="1" x14ac:dyDescent="0.2">
      <c r="A35" s="18" t="s">
        <v>19</v>
      </c>
      <c r="B35" s="38">
        <v>35</v>
      </c>
    </row>
    <row r="36" spans="1:4" ht="10.5" customHeight="1" x14ac:dyDescent="0.2">
      <c r="A36" s="18" t="s">
        <v>20</v>
      </c>
      <c r="B36" s="39">
        <v>2</v>
      </c>
    </row>
    <row r="37" spans="1:4" ht="10.5" customHeight="1" x14ac:dyDescent="0.2">
      <c r="A37" s="18" t="s">
        <v>21</v>
      </c>
      <c r="B37" s="39">
        <v>13</v>
      </c>
    </row>
    <row r="38" spans="1:4" ht="10.5" customHeight="1" x14ac:dyDescent="0.2">
      <c r="A38" s="18" t="s">
        <v>22</v>
      </c>
      <c r="B38" s="39">
        <v>0</v>
      </c>
    </row>
    <row r="39" spans="1:4" ht="10.5" customHeight="1" x14ac:dyDescent="0.2">
      <c r="A39" s="29" t="s">
        <v>23</v>
      </c>
      <c r="B39" s="4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25" customWidth="1"/>
    <col min="2" max="6" width="11.7109375" style="25" customWidth="1"/>
    <col min="7" max="7" width="12.5703125" style="25" customWidth="1"/>
  </cols>
  <sheetData>
    <row r="1" spans="1:7" s="41" customFormat="1" ht="10.5" customHeight="1" x14ac:dyDescent="0.15">
      <c r="A1" s="43" t="s">
        <v>39</v>
      </c>
      <c r="B1" s="44" t="s">
        <v>40</v>
      </c>
      <c r="C1" s="44" t="s">
        <v>41</v>
      </c>
      <c r="D1" s="44" t="s">
        <v>42</v>
      </c>
      <c r="E1" s="44" t="s">
        <v>43</v>
      </c>
      <c r="F1" s="44" t="s">
        <v>44</v>
      </c>
      <c r="G1" s="44" t="s">
        <v>27</v>
      </c>
    </row>
    <row r="2" spans="1:7" ht="13.5" customHeight="1" x14ac:dyDescent="0.2">
      <c r="A2" s="95" t="s">
        <v>45</v>
      </c>
      <c r="B2" s="96">
        <v>854.8</v>
      </c>
      <c r="C2" s="96">
        <v>875.62</v>
      </c>
      <c r="D2" s="96">
        <v>853.56</v>
      </c>
      <c r="E2" s="96">
        <v>853.56</v>
      </c>
      <c r="F2" s="97">
        <v>-1.2999999999999999E-3</v>
      </c>
      <c r="G2" s="98">
        <v>17983427.449999999</v>
      </c>
    </row>
    <row r="3" spans="1:7" ht="13.5" customHeight="1" x14ac:dyDescent="0.2">
      <c r="B3" s="45"/>
      <c r="C3" s="45"/>
      <c r="D3" s="45"/>
      <c r="E3" s="45"/>
      <c r="F3" s="45"/>
      <c r="G3" s="42"/>
    </row>
    <row r="4" spans="1:7" ht="13.5" customHeight="1" x14ac:dyDescent="0.2">
      <c r="A4" s="45"/>
      <c r="B4" s="45"/>
      <c r="C4" s="45"/>
      <c r="D4" s="45"/>
      <c r="E4" s="45"/>
      <c r="F4" s="45"/>
      <c r="G4" s="42"/>
    </row>
    <row r="5" spans="1:7" ht="13.5" customHeight="1" x14ac:dyDescent="0.2">
      <c r="A5" s="45" t="s">
        <v>46</v>
      </c>
      <c r="B5" s="45"/>
      <c r="C5" s="45"/>
      <c r="D5" s="45"/>
      <c r="E5" s="45"/>
      <c r="F5" s="45"/>
      <c r="G5" s="42"/>
    </row>
    <row r="6" spans="1:7" ht="13.5" customHeight="1" x14ac:dyDescent="0.2">
      <c r="B6" s="119" t="s">
        <v>41</v>
      </c>
      <c r="C6" s="120"/>
      <c r="D6" s="119" t="s">
        <v>42</v>
      </c>
      <c r="E6" s="120"/>
    </row>
    <row r="7" spans="1:7" ht="10.5" customHeight="1" x14ac:dyDescent="0.2">
      <c r="A7" s="46" t="s">
        <v>39</v>
      </c>
      <c r="B7" s="47" t="s">
        <v>47</v>
      </c>
      <c r="C7" s="47" t="s">
        <v>48</v>
      </c>
      <c r="D7" s="47" t="s">
        <v>47</v>
      </c>
      <c r="E7" s="47" t="s">
        <v>48</v>
      </c>
      <c r="F7" s="45"/>
    </row>
    <row r="8" spans="1:7" ht="13.5" customHeight="1" x14ac:dyDescent="0.2">
      <c r="A8" s="51" t="s">
        <v>45</v>
      </c>
      <c r="B8" s="52">
        <v>894.94</v>
      </c>
      <c r="C8" s="53">
        <v>43651</v>
      </c>
      <c r="D8" s="52">
        <v>783.67</v>
      </c>
      <c r="E8" s="53">
        <v>43455</v>
      </c>
      <c r="F8" s="26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5" customWidth="1"/>
    <col min="2" max="2" width="10.42578125" style="25" customWidth="1"/>
    <col min="3" max="3" width="13.85546875" style="25" customWidth="1"/>
    <col min="4" max="4" width="25.42578125" style="80" customWidth="1"/>
    <col min="5" max="5" width="8" style="25" customWidth="1"/>
    <col min="6" max="6" width="9.42578125" style="25" customWidth="1"/>
    <col min="7" max="7" width="7" style="25" customWidth="1"/>
    <col min="8" max="8" width="9.7109375" style="25" customWidth="1"/>
  </cols>
  <sheetData>
    <row r="1" spans="1:8" s="55" customFormat="1" ht="18.75" customHeight="1" x14ac:dyDescent="0.15">
      <c r="A1" s="121" t="s">
        <v>49</v>
      </c>
      <c r="B1" s="121"/>
      <c r="C1" s="121"/>
      <c r="D1" s="121"/>
      <c r="E1" s="121"/>
      <c r="F1" s="121"/>
      <c r="G1" s="121"/>
      <c r="H1" s="121"/>
    </row>
    <row r="2" spans="1:8" s="59" customFormat="1" ht="10.5" customHeight="1" x14ac:dyDescent="0.15">
      <c r="A2" s="54"/>
      <c r="B2" s="56" t="s">
        <v>50</v>
      </c>
      <c r="C2" s="56" t="s">
        <v>51</v>
      </c>
      <c r="D2" s="57" t="s">
        <v>52</v>
      </c>
      <c r="E2" s="58" t="s">
        <v>53</v>
      </c>
      <c r="F2" s="26" t="s">
        <v>43</v>
      </c>
      <c r="G2" s="26" t="s">
        <v>44</v>
      </c>
      <c r="H2" s="26" t="s">
        <v>27</v>
      </c>
    </row>
    <row r="3" spans="1:8" ht="17.100000000000001" customHeight="1" x14ac:dyDescent="0.2">
      <c r="A3" s="60">
        <v>1</v>
      </c>
      <c r="B3" s="60" t="s">
        <v>54</v>
      </c>
      <c r="C3" s="60" t="s">
        <v>55</v>
      </c>
      <c r="D3" s="61" t="s">
        <v>56</v>
      </c>
      <c r="E3" s="62" t="s">
        <v>57</v>
      </c>
      <c r="F3" s="63">
        <v>0.9</v>
      </c>
      <c r="G3" s="64">
        <v>0.1111</v>
      </c>
      <c r="H3" s="65">
        <v>4412.92</v>
      </c>
    </row>
    <row r="4" spans="1:8" ht="17.100000000000001" customHeight="1" x14ac:dyDescent="0.2">
      <c r="A4" s="60">
        <v>2</v>
      </c>
      <c r="B4" s="60" t="s">
        <v>58</v>
      </c>
      <c r="C4" s="60" t="s">
        <v>59</v>
      </c>
      <c r="D4" s="61" t="s">
        <v>60</v>
      </c>
      <c r="E4" s="62" t="s">
        <v>57</v>
      </c>
      <c r="F4" s="63">
        <v>680</v>
      </c>
      <c r="G4" s="64">
        <v>3.0300000000000001E-2</v>
      </c>
      <c r="H4" s="65">
        <v>280010</v>
      </c>
    </row>
    <row r="5" spans="1:8" ht="17.100000000000001" customHeight="1" x14ac:dyDescent="0.2">
      <c r="A5" s="60">
        <v>3</v>
      </c>
      <c r="B5" s="60" t="s">
        <v>61</v>
      </c>
      <c r="C5" s="60" t="s">
        <v>62</v>
      </c>
      <c r="D5" s="61" t="s">
        <v>63</v>
      </c>
      <c r="E5" s="62" t="s">
        <v>64</v>
      </c>
      <c r="F5" s="63">
        <v>31.7</v>
      </c>
      <c r="G5" s="64">
        <v>2.92E-2</v>
      </c>
      <c r="H5" s="65">
        <v>2149671.6</v>
      </c>
    </row>
    <row r="6" spans="1:8" ht="17.100000000000001" customHeight="1" x14ac:dyDescent="0.2">
      <c r="A6" s="60">
        <v>4</v>
      </c>
      <c r="B6" s="60" t="s">
        <v>65</v>
      </c>
      <c r="C6" s="60" t="s">
        <v>66</v>
      </c>
      <c r="D6" s="61" t="s">
        <v>67</v>
      </c>
      <c r="E6" s="62" t="s">
        <v>57</v>
      </c>
      <c r="F6" s="63">
        <v>38</v>
      </c>
      <c r="G6" s="64">
        <v>2.7E-2</v>
      </c>
      <c r="H6" s="65">
        <v>1330</v>
      </c>
    </row>
    <row r="7" spans="1:8" ht="17.100000000000001" customHeight="1" x14ac:dyDescent="0.2">
      <c r="A7" s="60">
        <v>5</v>
      </c>
      <c r="B7" s="60" t="s">
        <v>68</v>
      </c>
      <c r="C7" s="60" t="s">
        <v>69</v>
      </c>
      <c r="D7" s="61" t="s">
        <v>70</v>
      </c>
      <c r="E7" s="62" t="s">
        <v>64</v>
      </c>
      <c r="F7" s="63">
        <v>63.4</v>
      </c>
      <c r="G7" s="64">
        <v>1.6E-2</v>
      </c>
      <c r="H7" s="65">
        <v>9050045.1999999993</v>
      </c>
    </row>
    <row r="8" spans="1:8" ht="17.100000000000001" customHeight="1" x14ac:dyDescent="0.2">
      <c r="A8" s="60">
        <v>6</v>
      </c>
      <c r="B8" s="60" t="s">
        <v>71</v>
      </c>
      <c r="C8" s="60" t="s">
        <v>72</v>
      </c>
      <c r="D8" s="61" t="s">
        <v>73</v>
      </c>
      <c r="E8" s="62" t="s">
        <v>57</v>
      </c>
      <c r="F8" s="63">
        <v>595</v>
      </c>
      <c r="G8" s="64">
        <v>8.5000000000000006E-3</v>
      </c>
      <c r="H8" s="65">
        <v>29150</v>
      </c>
    </row>
    <row r="9" spans="1:8" ht="17.100000000000001" customHeight="1" x14ac:dyDescent="0.2">
      <c r="A9" s="60">
        <v>7</v>
      </c>
      <c r="B9" s="60" t="s">
        <v>74</v>
      </c>
      <c r="C9" s="60" t="s">
        <v>75</v>
      </c>
      <c r="D9" s="61" t="s">
        <v>76</v>
      </c>
      <c r="E9" s="62" t="s">
        <v>64</v>
      </c>
      <c r="F9" s="63">
        <v>1.43</v>
      </c>
      <c r="G9" s="64">
        <v>7.0000000000000001E-3</v>
      </c>
      <c r="H9" s="65">
        <v>39253.85</v>
      </c>
    </row>
    <row r="10" spans="1:8" ht="17.100000000000001" customHeight="1" x14ac:dyDescent="0.2">
      <c r="A10" s="60">
        <v>8</v>
      </c>
      <c r="B10" s="60" t="s">
        <v>77</v>
      </c>
      <c r="C10" s="60" t="s">
        <v>78</v>
      </c>
      <c r="D10" s="61" t="s">
        <v>79</v>
      </c>
      <c r="E10" s="62" t="s">
        <v>64</v>
      </c>
      <c r="F10" s="63">
        <v>16.899999999999999</v>
      </c>
      <c r="G10" s="64">
        <v>6.0000000000000001E-3</v>
      </c>
      <c r="H10" s="65">
        <v>1046578.1</v>
      </c>
    </row>
    <row r="11" spans="1:8" ht="16.5" customHeight="1" x14ac:dyDescent="0.2">
      <c r="A11" s="60">
        <v>9</v>
      </c>
      <c r="B11" s="60" t="s">
        <v>80</v>
      </c>
      <c r="C11" s="60" t="s">
        <v>81</v>
      </c>
      <c r="D11" s="61" t="s">
        <v>82</v>
      </c>
      <c r="E11" s="62" t="s">
        <v>64</v>
      </c>
      <c r="F11" s="63">
        <v>54.8</v>
      </c>
      <c r="G11" s="64">
        <v>3.7000000000000002E-3</v>
      </c>
      <c r="H11" s="65">
        <v>1301709.3999999999</v>
      </c>
    </row>
    <row r="12" spans="1:8" ht="17.100000000000001" customHeight="1" x14ac:dyDescent="0.2">
      <c r="A12" s="66">
        <v>10</v>
      </c>
      <c r="B12" s="66" t="s">
        <v>83</v>
      </c>
      <c r="C12" s="66" t="s">
        <v>84</v>
      </c>
      <c r="D12" s="67" t="s">
        <v>85</v>
      </c>
      <c r="E12" s="68" t="s">
        <v>57</v>
      </c>
      <c r="F12" s="69">
        <v>180</v>
      </c>
      <c r="G12" s="70">
        <v>2.8E-3</v>
      </c>
      <c r="H12" s="71">
        <v>588518.5</v>
      </c>
    </row>
    <row r="14" spans="1:8" s="55" customFormat="1" ht="19.5" customHeight="1" x14ac:dyDescent="0.15">
      <c r="A14" s="121" t="s">
        <v>86</v>
      </c>
      <c r="B14" s="121"/>
      <c r="C14" s="121"/>
      <c r="D14" s="121"/>
      <c r="E14" s="121"/>
      <c r="F14" s="121"/>
      <c r="G14" s="121"/>
      <c r="H14" s="121"/>
    </row>
    <row r="15" spans="1:8" ht="10.5" customHeight="1" x14ac:dyDescent="0.2">
      <c r="A15" s="26"/>
      <c r="B15" s="56" t="s">
        <v>50</v>
      </c>
      <c r="C15" s="56" t="s">
        <v>51</v>
      </c>
      <c r="D15" s="57" t="s">
        <v>52</v>
      </c>
      <c r="E15" s="58" t="s">
        <v>53</v>
      </c>
      <c r="F15" s="26" t="s">
        <v>43</v>
      </c>
      <c r="G15" s="26" t="s">
        <v>44</v>
      </c>
      <c r="H15" s="26" t="s">
        <v>27</v>
      </c>
    </row>
    <row r="16" spans="1:8" ht="17.100000000000001" customHeight="1" x14ac:dyDescent="0.2">
      <c r="A16" s="60">
        <v>1</v>
      </c>
      <c r="B16" s="60" t="s">
        <v>87</v>
      </c>
      <c r="C16" s="60" t="s">
        <v>88</v>
      </c>
      <c r="D16" s="61" t="s">
        <v>89</v>
      </c>
      <c r="E16" s="62" t="s">
        <v>57</v>
      </c>
      <c r="F16" s="63">
        <v>4.7</v>
      </c>
      <c r="G16" s="64">
        <v>-0.14549999999999999</v>
      </c>
      <c r="H16" s="65">
        <v>65571.31</v>
      </c>
    </row>
    <row r="17" spans="1:8" ht="15" customHeight="1" x14ac:dyDescent="0.2">
      <c r="A17" s="60">
        <v>2</v>
      </c>
      <c r="B17" s="60" t="s">
        <v>90</v>
      </c>
      <c r="C17" s="60" t="s">
        <v>91</v>
      </c>
      <c r="D17" s="61" t="s">
        <v>92</v>
      </c>
      <c r="E17" s="62" t="s">
        <v>64</v>
      </c>
      <c r="F17" s="63">
        <v>56.8</v>
      </c>
      <c r="G17" s="64">
        <v>-9.5500000000000002E-2</v>
      </c>
      <c r="H17" s="65">
        <v>617269</v>
      </c>
    </row>
    <row r="18" spans="1:8" ht="15" customHeight="1" x14ac:dyDescent="0.2">
      <c r="A18" s="60">
        <v>3</v>
      </c>
      <c r="B18" s="60" t="s">
        <v>93</v>
      </c>
      <c r="C18" s="60" t="s">
        <v>94</v>
      </c>
      <c r="D18" s="61" t="s">
        <v>95</v>
      </c>
      <c r="E18" s="62" t="s">
        <v>57</v>
      </c>
      <c r="F18" s="63">
        <v>0.5</v>
      </c>
      <c r="G18" s="64">
        <v>-7.4099999999999999E-2</v>
      </c>
      <c r="H18" s="65">
        <v>500.52</v>
      </c>
    </row>
    <row r="19" spans="1:8" ht="17.100000000000001" customHeight="1" x14ac:dyDescent="0.2">
      <c r="A19" s="60">
        <v>4</v>
      </c>
      <c r="B19" s="60" t="s">
        <v>96</v>
      </c>
      <c r="C19" s="60" t="s">
        <v>97</v>
      </c>
      <c r="D19" s="61" t="s">
        <v>98</v>
      </c>
      <c r="E19" s="62" t="s">
        <v>64</v>
      </c>
      <c r="F19" s="63">
        <v>23.4</v>
      </c>
      <c r="G19" s="64">
        <v>-6.4000000000000001E-2</v>
      </c>
      <c r="H19" s="65">
        <v>697807.3</v>
      </c>
    </row>
    <row r="20" spans="1:8" ht="17.100000000000001" customHeight="1" x14ac:dyDescent="0.2">
      <c r="A20" s="60">
        <v>5</v>
      </c>
      <c r="B20" s="60" t="s">
        <v>99</v>
      </c>
      <c r="C20" s="60" t="s">
        <v>100</v>
      </c>
      <c r="D20" s="61" t="s">
        <v>101</v>
      </c>
      <c r="E20" s="62" t="s">
        <v>57</v>
      </c>
      <c r="F20" s="63">
        <v>55</v>
      </c>
      <c r="G20" s="64">
        <v>-3.5099999999999999E-2</v>
      </c>
      <c r="H20" s="65">
        <v>1870</v>
      </c>
    </row>
    <row r="21" spans="1:8" ht="17.100000000000001" customHeight="1" x14ac:dyDescent="0.2">
      <c r="A21" s="60">
        <v>6</v>
      </c>
      <c r="B21" s="60" t="s">
        <v>102</v>
      </c>
      <c r="C21" s="60" t="s">
        <v>103</v>
      </c>
      <c r="D21" s="61" t="s">
        <v>104</v>
      </c>
      <c r="E21" s="62" t="s">
        <v>57</v>
      </c>
      <c r="F21" s="63">
        <v>14</v>
      </c>
      <c r="G21" s="64">
        <v>-2.1000000000000001E-2</v>
      </c>
      <c r="H21" s="65">
        <v>51220.5</v>
      </c>
    </row>
    <row r="22" spans="1:8" ht="17.100000000000001" customHeight="1" x14ac:dyDescent="0.2">
      <c r="A22" s="60">
        <v>7</v>
      </c>
      <c r="B22" s="60" t="s">
        <v>105</v>
      </c>
      <c r="C22" s="60" t="s">
        <v>106</v>
      </c>
      <c r="D22" s="61" t="s">
        <v>107</v>
      </c>
      <c r="E22" s="62" t="s">
        <v>64</v>
      </c>
      <c r="F22" s="63">
        <v>20</v>
      </c>
      <c r="G22" s="64">
        <v>-1.9599999999999999E-2</v>
      </c>
      <c r="H22" s="65">
        <v>4486.8</v>
      </c>
    </row>
    <row r="23" spans="1:8" ht="17.100000000000001" customHeight="1" x14ac:dyDescent="0.2">
      <c r="A23" s="60">
        <v>8</v>
      </c>
      <c r="B23" s="60" t="s">
        <v>108</v>
      </c>
      <c r="C23" s="60" t="s">
        <v>108</v>
      </c>
      <c r="D23" s="61" t="s">
        <v>108</v>
      </c>
      <c r="E23" s="62" t="s">
        <v>108</v>
      </c>
      <c r="F23" s="63" t="s">
        <v>108</v>
      </c>
      <c r="G23" s="64" t="s">
        <v>108</v>
      </c>
      <c r="H23" s="65" t="s">
        <v>108</v>
      </c>
    </row>
    <row r="24" spans="1:8" ht="17.100000000000001" customHeight="1" x14ac:dyDescent="0.2">
      <c r="A24" s="60">
        <v>9</v>
      </c>
      <c r="B24" s="60" t="s">
        <v>108</v>
      </c>
      <c r="C24" s="60" t="s">
        <v>108</v>
      </c>
      <c r="D24" s="61" t="s">
        <v>108</v>
      </c>
      <c r="E24" s="62" t="s">
        <v>108</v>
      </c>
      <c r="F24" s="63" t="s">
        <v>108</v>
      </c>
      <c r="G24" s="64" t="s">
        <v>108</v>
      </c>
      <c r="H24" s="65" t="s">
        <v>108</v>
      </c>
    </row>
    <row r="25" spans="1:8" ht="17.100000000000001" customHeight="1" x14ac:dyDescent="0.2">
      <c r="A25" s="66">
        <v>10</v>
      </c>
      <c r="B25" s="66" t="s">
        <v>108</v>
      </c>
      <c r="C25" s="66" t="s">
        <v>108</v>
      </c>
      <c r="D25" s="67" t="s">
        <v>108</v>
      </c>
      <c r="E25" s="68" t="s">
        <v>108</v>
      </c>
      <c r="F25" s="69" t="s">
        <v>108</v>
      </c>
      <c r="G25" s="70" t="s">
        <v>108</v>
      </c>
      <c r="H25" s="71" t="s">
        <v>108</v>
      </c>
    </row>
    <row r="28" spans="1:8" s="55" customFormat="1" ht="22.5" customHeight="1" x14ac:dyDescent="0.15">
      <c r="A28" s="121" t="s">
        <v>109</v>
      </c>
      <c r="B28" s="121"/>
      <c r="C28" s="121"/>
      <c r="D28" s="121"/>
      <c r="E28" s="121"/>
      <c r="F28" s="121"/>
      <c r="G28" s="121"/>
      <c r="H28" s="121"/>
    </row>
    <row r="29" spans="1:8" ht="10.5" customHeight="1" x14ac:dyDescent="0.2">
      <c r="A29" s="56"/>
      <c r="B29" s="56" t="s">
        <v>50</v>
      </c>
      <c r="C29" s="56" t="s">
        <v>51</v>
      </c>
      <c r="D29" s="57" t="s">
        <v>52</v>
      </c>
      <c r="E29" s="58" t="s">
        <v>53</v>
      </c>
      <c r="F29" s="26" t="s">
        <v>43</v>
      </c>
      <c r="G29" s="26" t="s">
        <v>44</v>
      </c>
      <c r="H29" s="26" t="s">
        <v>27</v>
      </c>
    </row>
    <row r="30" spans="1:8" ht="16.5" customHeight="1" x14ac:dyDescent="0.2">
      <c r="A30" s="60">
        <v>1</v>
      </c>
      <c r="B30" s="60" t="s">
        <v>68</v>
      </c>
      <c r="C30" s="60" t="s">
        <v>69</v>
      </c>
      <c r="D30" s="61" t="s">
        <v>70</v>
      </c>
      <c r="E30" s="62" t="s">
        <v>64</v>
      </c>
      <c r="F30" s="63">
        <v>63.4</v>
      </c>
      <c r="G30" s="64">
        <v>1.6E-2</v>
      </c>
      <c r="H30" s="65">
        <v>9050045.1999999993</v>
      </c>
    </row>
    <row r="31" spans="1:8" ht="16.5" customHeight="1" x14ac:dyDescent="0.2">
      <c r="A31" s="60">
        <v>2</v>
      </c>
      <c r="B31" s="60" t="s">
        <v>110</v>
      </c>
      <c r="C31" s="60" t="s">
        <v>111</v>
      </c>
      <c r="D31" s="61" t="s">
        <v>112</v>
      </c>
      <c r="E31" s="62" t="s">
        <v>64</v>
      </c>
      <c r="F31" s="63">
        <v>348</v>
      </c>
      <c r="G31" s="64">
        <v>0</v>
      </c>
      <c r="H31" s="65">
        <v>2341360</v>
      </c>
    </row>
    <row r="32" spans="1:8" ht="16.5" customHeight="1" x14ac:dyDescent="0.2">
      <c r="A32" s="60">
        <v>3</v>
      </c>
      <c r="B32" s="60" t="s">
        <v>61</v>
      </c>
      <c r="C32" s="60" t="s">
        <v>62</v>
      </c>
      <c r="D32" s="61" t="s">
        <v>63</v>
      </c>
      <c r="E32" s="62" t="s">
        <v>64</v>
      </c>
      <c r="F32" s="63">
        <v>31.7</v>
      </c>
      <c r="G32" s="64">
        <v>2.92E-2</v>
      </c>
      <c r="H32" s="65">
        <v>2149671.6</v>
      </c>
    </row>
    <row r="33" spans="1:8" ht="16.5" customHeight="1" x14ac:dyDescent="0.2">
      <c r="A33" s="60">
        <v>4</v>
      </c>
      <c r="B33" s="60" t="s">
        <v>80</v>
      </c>
      <c r="C33" s="60" t="s">
        <v>81</v>
      </c>
      <c r="D33" s="61" t="s">
        <v>82</v>
      </c>
      <c r="E33" s="62" t="s">
        <v>64</v>
      </c>
      <c r="F33" s="63">
        <v>54.8</v>
      </c>
      <c r="G33" s="64">
        <v>3.7000000000000002E-3</v>
      </c>
      <c r="H33" s="65">
        <v>1301709.3999999999</v>
      </c>
    </row>
    <row r="34" spans="1:8" ht="16.5" customHeight="1" x14ac:dyDescent="0.2">
      <c r="A34" s="60">
        <v>5</v>
      </c>
      <c r="B34" s="60" t="s">
        <v>77</v>
      </c>
      <c r="C34" s="60" t="s">
        <v>78</v>
      </c>
      <c r="D34" s="61" t="s">
        <v>79</v>
      </c>
      <c r="E34" s="62" t="s">
        <v>64</v>
      </c>
      <c r="F34" s="63">
        <v>16.899999999999999</v>
      </c>
      <c r="G34" s="64">
        <v>6.0000000000000001E-3</v>
      </c>
      <c r="H34" s="65">
        <v>1046578.1</v>
      </c>
    </row>
    <row r="35" spans="1:8" ht="16.5" customHeight="1" x14ac:dyDescent="0.2">
      <c r="A35" s="60">
        <v>6</v>
      </c>
      <c r="B35" s="60" t="s">
        <v>96</v>
      </c>
      <c r="C35" s="60" t="s">
        <v>97</v>
      </c>
      <c r="D35" s="61" t="s">
        <v>98</v>
      </c>
      <c r="E35" s="62" t="s">
        <v>64</v>
      </c>
      <c r="F35" s="63">
        <v>23.4</v>
      </c>
      <c r="G35" s="64">
        <v>-6.4000000000000001E-2</v>
      </c>
      <c r="H35" s="65">
        <v>697807.3</v>
      </c>
    </row>
    <row r="36" spans="1:8" ht="16.5" customHeight="1" x14ac:dyDescent="0.2">
      <c r="A36" s="60">
        <v>7</v>
      </c>
      <c r="B36" s="60" t="s">
        <v>90</v>
      </c>
      <c r="C36" s="60" t="s">
        <v>91</v>
      </c>
      <c r="D36" s="61" t="s">
        <v>92</v>
      </c>
      <c r="E36" s="62" t="s">
        <v>64</v>
      </c>
      <c r="F36" s="63">
        <v>56.8</v>
      </c>
      <c r="G36" s="64">
        <v>-9.5500000000000002E-2</v>
      </c>
      <c r="H36" s="65">
        <v>617269</v>
      </c>
    </row>
    <row r="37" spans="1:8" ht="16.5" customHeight="1" x14ac:dyDescent="0.2">
      <c r="A37" s="60">
        <v>8</v>
      </c>
      <c r="B37" s="60" t="s">
        <v>83</v>
      </c>
      <c r="C37" s="60" t="s">
        <v>84</v>
      </c>
      <c r="D37" s="61" t="s">
        <v>85</v>
      </c>
      <c r="E37" s="62" t="s">
        <v>57</v>
      </c>
      <c r="F37" s="63">
        <v>180</v>
      </c>
      <c r="G37" s="64">
        <v>2.8E-3</v>
      </c>
      <c r="H37" s="65">
        <v>588518.5</v>
      </c>
    </row>
    <row r="38" spans="1:8" ht="16.5" customHeight="1" x14ac:dyDescent="0.2">
      <c r="A38" s="60">
        <v>9</v>
      </c>
      <c r="B38" s="60" t="s">
        <v>58</v>
      </c>
      <c r="C38" s="60" t="s">
        <v>59</v>
      </c>
      <c r="D38" s="61" t="s">
        <v>60</v>
      </c>
      <c r="E38" s="62" t="s">
        <v>57</v>
      </c>
      <c r="F38" s="63">
        <v>680</v>
      </c>
      <c r="G38" s="64">
        <v>3.0300000000000001E-2</v>
      </c>
      <c r="H38" s="65">
        <v>280010</v>
      </c>
    </row>
    <row r="39" spans="1:8" ht="16.5" customHeight="1" x14ac:dyDescent="0.2">
      <c r="A39" s="66">
        <v>10</v>
      </c>
      <c r="B39" s="66" t="s">
        <v>113</v>
      </c>
      <c r="C39" s="66" t="s">
        <v>114</v>
      </c>
      <c r="D39" s="67" t="s">
        <v>115</v>
      </c>
      <c r="E39" s="68" t="s">
        <v>57</v>
      </c>
      <c r="F39" s="69">
        <v>86.5</v>
      </c>
      <c r="G39" s="70">
        <v>0</v>
      </c>
      <c r="H39" s="71">
        <v>99994</v>
      </c>
    </row>
    <row r="40" spans="1:8" ht="16.5" customHeight="1" x14ac:dyDescent="0.2">
      <c r="A40" s="72"/>
      <c r="B40" s="72"/>
      <c r="C40" s="72"/>
      <c r="D40" s="73"/>
      <c r="E40" s="74"/>
      <c r="F40" s="75"/>
      <c r="G40" s="76"/>
      <c r="H40" s="77"/>
    </row>
    <row r="42" spans="1:8" ht="12" customHeight="1" x14ac:dyDescent="0.2">
      <c r="B42" s="78" t="s">
        <v>116</v>
      </c>
      <c r="C42" s="79" t="s">
        <v>117</v>
      </c>
    </row>
    <row r="43" spans="1:8" ht="10.5" customHeight="1" x14ac:dyDescent="0.2">
      <c r="B43" s="79"/>
      <c r="C43" s="79" t="s">
        <v>118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6.5703125" defaultRowHeight="14.1" customHeight="1" x14ac:dyDescent="0.2"/>
  <cols>
    <col min="1" max="1" width="10.7109375" style="84" customWidth="1"/>
    <col min="2" max="2" width="13.5703125" style="84" customWidth="1"/>
    <col min="3" max="3" width="28.42578125" style="85" customWidth="1"/>
    <col min="4" max="4" width="6.7109375" style="86" customWidth="1"/>
    <col min="5" max="5" width="6.85546875" style="86" customWidth="1"/>
    <col min="6" max="12" width="9.140625" style="87" customWidth="1"/>
    <col min="13" max="13" width="8.7109375" style="87" customWidth="1"/>
    <col min="14" max="14" width="10.28515625" style="87" customWidth="1"/>
    <col min="15" max="15" width="8.5703125" style="87" customWidth="1"/>
    <col min="16" max="16" width="7.7109375" style="87" customWidth="1"/>
    <col min="17" max="18" width="9.140625" style="87" customWidth="1"/>
    <col min="19" max="19" width="19.140625" style="87" customWidth="1"/>
  </cols>
  <sheetData>
    <row r="1" spans="1:19" s="26" customFormat="1" ht="28.5" customHeight="1" x14ac:dyDescent="0.15">
      <c r="A1" s="104" t="s">
        <v>50</v>
      </c>
      <c r="B1" s="104" t="s">
        <v>51</v>
      </c>
      <c r="C1" s="104" t="s">
        <v>52</v>
      </c>
      <c r="D1" s="105" t="s">
        <v>53</v>
      </c>
      <c r="E1" s="105" t="s">
        <v>119</v>
      </c>
      <c r="F1" s="106" t="s">
        <v>120</v>
      </c>
      <c r="G1" s="106" t="s">
        <v>121</v>
      </c>
      <c r="H1" s="106" t="s">
        <v>40</v>
      </c>
      <c r="I1" s="106" t="s">
        <v>41</v>
      </c>
      <c r="J1" s="106" t="s">
        <v>42</v>
      </c>
      <c r="K1" s="106" t="s">
        <v>122</v>
      </c>
      <c r="L1" s="106" t="s">
        <v>123</v>
      </c>
      <c r="M1" s="106" t="s">
        <v>28</v>
      </c>
      <c r="N1" s="106" t="s">
        <v>27</v>
      </c>
      <c r="O1" s="106" t="s">
        <v>124</v>
      </c>
      <c r="P1" s="106" t="s">
        <v>44</v>
      </c>
      <c r="Q1" s="106" t="s">
        <v>125</v>
      </c>
      <c r="R1" s="106" t="s">
        <v>126</v>
      </c>
      <c r="S1" s="106" t="s">
        <v>127</v>
      </c>
    </row>
    <row r="2" spans="1:19" s="81" customFormat="1" ht="15" customHeight="1" x14ac:dyDescent="0.2">
      <c r="A2" s="107" t="s">
        <v>83</v>
      </c>
      <c r="B2" s="107" t="s">
        <v>84</v>
      </c>
      <c r="C2" s="108" t="s">
        <v>85</v>
      </c>
      <c r="D2" s="109" t="s">
        <v>57</v>
      </c>
      <c r="E2" s="109" t="s">
        <v>128</v>
      </c>
      <c r="F2" s="110">
        <v>178.5</v>
      </c>
      <c r="G2" s="110">
        <v>180</v>
      </c>
      <c r="H2" s="110">
        <v>181</v>
      </c>
      <c r="I2" s="110">
        <v>188</v>
      </c>
      <c r="J2" s="110">
        <v>177</v>
      </c>
      <c r="K2" s="110">
        <v>180</v>
      </c>
      <c r="L2" s="110">
        <v>180.19550000000001</v>
      </c>
      <c r="M2" s="111">
        <v>3266</v>
      </c>
      <c r="N2" s="111">
        <v>588518.5</v>
      </c>
      <c r="O2" s="111">
        <v>83</v>
      </c>
      <c r="P2" s="112">
        <v>2.8E-3</v>
      </c>
      <c r="Q2" s="110">
        <v>229</v>
      </c>
      <c r="R2" s="110">
        <v>170</v>
      </c>
      <c r="S2" s="111">
        <v>145435860</v>
      </c>
    </row>
    <row r="3" spans="1:19" ht="15" customHeight="1" x14ac:dyDescent="0.2">
      <c r="A3" s="107" t="s">
        <v>87</v>
      </c>
      <c r="B3" s="107" t="s">
        <v>88</v>
      </c>
      <c r="C3" s="108" t="s">
        <v>89</v>
      </c>
      <c r="D3" s="109" t="s">
        <v>57</v>
      </c>
      <c r="E3" s="109" t="s">
        <v>129</v>
      </c>
      <c r="F3" s="110">
        <v>4.5</v>
      </c>
      <c r="G3" s="110">
        <v>4.7</v>
      </c>
      <c r="H3" s="110">
        <v>5.55</v>
      </c>
      <c r="I3" s="110">
        <v>5.55</v>
      </c>
      <c r="J3" s="110">
        <v>4.5</v>
      </c>
      <c r="K3" s="110">
        <v>4.7</v>
      </c>
      <c r="L3" s="110">
        <v>5.0366</v>
      </c>
      <c r="M3" s="111">
        <v>13019</v>
      </c>
      <c r="N3" s="111">
        <v>65571.31</v>
      </c>
      <c r="O3" s="111">
        <v>36</v>
      </c>
      <c r="P3" s="112">
        <v>-0.14549999999999999</v>
      </c>
      <c r="Q3" s="110">
        <v>5.95</v>
      </c>
      <c r="R3" s="110">
        <v>2.8</v>
      </c>
      <c r="S3" s="111">
        <v>10292454.800000001</v>
      </c>
    </row>
    <row r="4" spans="1:19" ht="15" customHeight="1" x14ac:dyDescent="0.2">
      <c r="A4" s="107" t="s">
        <v>130</v>
      </c>
      <c r="B4" s="107" t="s">
        <v>131</v>
      </c>
      <c r="C4" s="108" t="s">
        <v>132</v>
      </c>
      <c r="D4" s="109" t="s">
        <v>57</v>
      </c>
      <c r="E4" s="109" t="s">
        <v>129</v>
      </c>
      <c r="F4" s="110">
        <v>19</v>
      </c>
      <c r="G4" s="110">
        <v>20</v>
      </c>
      <c r="H4" s="110">
        <v>20</v>
      </c>
      <c r="I4" s="110">
        <v>20</v>
      </c>
      <c r="J4" s="110">
        <v>20</v>
      </c>
      <c r="K4" s="110">
        <v>20</v>
      </c>
      <c r="L4" s="110">
        <v>20</v>
      </c>
      <c r="M4" s="111">
        <v>208</v>
      </c>
      <c r="N4" s="111">
        <v>4160</v>
      </c>
      <c r="O4" s="111">
        <v>3</v>
      </c>
      <c r="P4" s="112">
        <v>0</v>
      </c>
      <c r="Q4" s="110">
        <v>21.6</v>
      </c>
      <c r="R4" s="110">
        <v>20</v>
      </c>
      <c r="S4" s="111">
        <v>35877380</v>
      </c>
    </row>
    <row r="5" spans="1:19" ht="15" customHeight="1" x14ac:dyDescent="0.2">
      <c r="A5" s="107" t="s">
        <v>74</v>
      </c>
      <c r="B5" s="107" t="s">
        <v>75</v>
      </c>
      <c r="C5" s="108" t="s">
        <v>76</v>
      </c>
      <c r="D5" s="109" t="s">
        <v>64</v>
      </c>
      <c r="E5" s="109" t="s">
        <v>128</v>
      </c>
      <c r="F5" s="110">
        <v>1.43</v>
      </c>
      <c r="G5" s="110">
        <v>1.45</v>
      </c>
      <c r="H5" s="110">
        <v>1.45</v>
      </c>
      <c r="I5" s="110">
        <v>1.49</v>
      </c>
      <c r="J5" s="110">
        <v>1.42</v>
      </c>
      <c r="K5" s="110">
        <v>1.43</v>
      </c>
      <c r="L5" s="110">
        <v>1.4347000000000001</v>
      </c>
      <c r="M5" s="111">
        <v>27361</v>
      </c>
      <c r="N5" s="111">
        <v>39253.85</v>
      </c>
      <c r="O5" s="111">
        <v>48</v>
      </c>
      <c r="P5" s="112">
        <v>7.0000000000000001E-3</v>
      </c>
      <c r="Q5" s="110">
        <v>2.98</v>
      </c>
      <c r="R5" s="110">
        <v>1.4</v>
      </c>
      <c r="S5" s="111">
        <v>24068098.34</v>
      </c>
    </row>
    <row r="6" spans="1:19" ht="15" customHeight="1" x14ac:dyDescent="0.2">
      <c r="A6" s="107" t="s">
        <v>113</v>
      </c>
      <c r="B6" s="107" t="s">
        <v>114</v>
      </c>
      <c r="C6" s="108" t="s">
        <v>115</v>
      </c>
      <c r="D6" s="109" t="s">
        <v>57</v>
      </c>
      <c r="E6" s="109" t="s">
        <v>128</v>
      </c>
      <c r="F6" s="110">
        <v>86.5</v>
      </c>
      <c r="G6" s="110">
        <v>95</v>
      </c>
      <c r="H6" s="110">
        <v>86.5</v>
      </c>
      <c r="I6" s="110">
        <v>86.5</v>
      </c>
      <c r="J6" s="110">
        <v>86.5</v>
      </c>
      <c r="K6" s="110">
        <v>86.5</v>
      </c>
      <c r="L6" s="110">
        <v>86.5</v>
      </c>
      <c r="M6" s="111">
        <v>1156</v>
      </c>
      <c r="N6" s="111">
        <v>99994</v>
      </c>
      <c r="O6" s="111">
        <v>83</v>
      </c>
      <c r="P6" s="112">
        <v>0</v>
      </c>
      <c r="Q6" s="110">
        <v>87</v>
      </c>
      <c r="R6" s="110">
        <v>50.5</v>
      </c>
      <c r="S6" s="111">
        <v>213712263</v>
      </c>
    </row>
    <row r="7" spans="1:19" ht="15" customHeight="1" x14ac:dyDescent="0.2">
      <c r="A7" s="107" t="s">
        <v>68</v>
      </c>
      <c r="B7" s="107" t="s">
        <v>69</v>
      </c>
      <c r="C7" s="108" t="s">
        <v>70</v>
      </c>
      <c r="D7" s="109" t="s">
        <v>64</v>
      </c>
      <c r="E7" s="109" t="s">
        <v>128</v>
      </c>
      <c r="F7" s="110">
        <v>63.4</v>
      </c>
      <c r="G7" s="110">
        <v>63.8</v>
      </c>
      <c r="H7" s="110">
        <v>62.4</v>
      </c>
      <c r="I7" s="110">
        <v>65.8</v>
      </c>
      <c r="J7" s="110">
        <v>62.4</v>
      </c>
      <c r="K7" s="110">
        <v>63.4</v>
      </c>
      <c r="L7" s="110">
        <v>64.389799999999994</v>
      </c>
      <c r="M7" s="111">
        <v>140551</v>
      </c>
      <c r="N7" s="111">
        <v>9050045.1999999993</v>
      </c>
      <c r="O7" s="111">
        <v>799</v>
      </c>
      <c r="P7" s="112">
        <v>1.6E-2</v>
      </c>
      <c r="Q7" s="110">
        <v>65.8</v>
      </c>
      <c r="R7" s="110">
        <v>53.6</v>
      </c>
      <c r="S7" s="111">
        <v>2079104603.2</v>
      </c>
    </row>
    <row r="8" spans="1:19" ht="15" customHeight="1" x14ac:dyDescent="0.2">
      <c r="A8" s="107" t="s">
        <v>54</v>
      </c>
      <c r="B8" s="107" t="s">
        <v>55</v>
      </c>
      <c r="C8" s="108" t="s">
        <v>56</v>
      </c>
      <c r="D8" s="109" t="s">
        <v>57</v>
      </c>
      <c r="E8" s="109" t="s">
        <v>129</v>
      </c>
      <c r="F8" s="110" t="s">
        <v>108</v>
      </c>
      <c r="G8" s="110">
        <v>0.97</v>
      </c>
      <c r="H8" s="110">
        <v>0.83</v>
      </c>
      <c r="I8" s="110">
        <v>1.5</v>
      </c>
      <c r="J8" s="110">
        <v>0.8</v>
      </c>
      <c r="K8" s="110">
        <v>0.9</v>
      </c>
      <c r="L8" s="110">
        <v>1.2975000000000001</v>
      </c>
      <c r="M8" s="111">
        <v>3401</v>
      </c>
      <c r="N8" s="111">
        <v>4412.92</v>
      </c>
      <c r="O8" s="111">
        <v>21</v>
      </c>
      <c r="P8" s="112">
        <v>0.1111</v>
      </c>
      <c r="Q8" s="110">
        <v>1.5</v>
      </c>
      <c r="R8" s="110">
        <v>0.76</v>
      </c>
      <c r="S8" s="111">
        <v>3518890.2</v>
      </c>
    </row>
    <row r="9" spans="1:19" ht="15" customHeight="1" x14ac:dyDescent="0.2">
      <c r="A9" s="107" t="s">
        <v>96</v>
      </c>
      <c r="B9" s="107" t="s">
        <v>97</v>
      </c>
      <c r="C9" s="108" t="s">
        <v>98</v>
      </c>
      <c r="D9" s="109" t="s">
        <v>64</v>
      </c>
      <c r="E9" s="109" t="s">
        <v>128</v>
      </c>
      <c r="F9" s="110">
        <v>23.4</v>
      </c>
      <c r="G9" s="110">
        <v>24</v>
      </c>
      <c r="H9" s="110">
        <v>25.1</v>
      </c>
      <c r="I9" s="110">
        <v>25.3</v>
      </c>
      <c r="J9" s="110">
        <v>23.3</v>
      </c>
      <c r="K9" s="110">
        <v>23.4</v>
      </c>
      <c r="L9" s="110">
        <v>24.2927</v>
      </c>
      <c r="M9" s="111">
        <v>28725</v>
      </c>
      <c r="N9" s="111">
        <v>697807.3</v>
      </c>
      <c r="O9" s="111">
        <v>182</v>
      </c>
      <c r="P9" s="112">
        <v>-6.4000000000000001E-2</v>
      </c>
      <c r="Q9" s="110">
        <v>30.5</v>
      </c>
      <c r="R9" s="110">
        <v>23.3</v>
      </c>
      <c r="S9" s="111">
        <v>327600000</v>
      </c>
    </row>
    <row r="10" spans="1:19" ht="15" customHeight="1" x14ac:dyDescent="0.2">
      <c r="A10" s="107" t="s">
        <v>105</v>
      </c>
      <c r="B10" s="107" t="s">
        <v>106</v>
      </c>
      <c r="C10" s="108" t="s">
        <v>107</v>
      </c>
      <c r="D10" s="109" t="s">
        <v>64</v>
      </c>
      <c r="E10" s="109" t="s">
        <v>129</v>
      </c>
      <c r="F10" s="110" t="s">
        <v>108</v>
      </c>
      <c r="G10" s="110">
        <v>20</v>
      </c>
      <c r="H10" s="110">
        <v>21.8</v>
      </c>
      <c r="I10" s="110">
        <v>22</v>
      </c>
      <c r="J10" s="110">
        <v>20</v>
      </c>
      <c r="K10" s="110">
        <v>20</v>
      </c>
      <c r="L10" s="110">
        <v>21.571200000000001</v>
      </c>
      <c r="M10" s="111">
        <v>208</v>
      </c>
      <c r="N10" s="111">
        <v>4486.8</v>
      </c>
      <c r="O10" s="111">
        <v>6</v>
      </c>
      <c r="P10" s="112">
        <v>-1.9599999999999999E-2</v>
      </c>
      <c r="Q10" s="110">
        <v>28</v>
      </c>
      <c r="R10" s="110">
        <v>20</v>
      </c>
      <c r="S10" s="111">
        <v>121818860</v>
      </c>
    </row>
    <row r="11" spans="1:19" ht="15" customHeight="1" x14ac:dyDescent="0.2">
      <c r="A11" s="107" t="s">
        <v>99</v>
      </c>
      <c r="B11" s="107" t="s">
        <v>100</v>
      </c>
      <c r="C11" s="108" t="s">
        <v>101</v>
      </c>
      <c r="D11" s="109" t="s">
        <v>57</v>
      </c>
      <c r="E11" s="109" t="s">
        <v>129</v>
      </c>
      <c r="F11" s="110" t="s">
        <v>108</v>
      </c>
      <c r="G11" s="110">
        <v>57</v>
      </c>
      <c r="H11" s="110">
        <v>55</v>
      </c>
      <c r="I11" s="110">
        <v>55</v>
      </c>
      <c r="J11" s="110">
        <v>55</v>
      </c>
      <c r="K11" s="110">
        <v>55</v>
      </c>
      <c r="L11" s="110">
        <v>55</v>
      </c>
      <c r="M11" s="111">
        <v>34</v>
      </c>
      <c r="N11" s="111">
        <v>1870</v>
      </c>
      <c r="O11" s="111">
        <v>3</v>
      </c>
      <c r="P11" s="112">
        <v>-3.5099999999999999E-2</v>
      </c>
      <c r="Q11" s="110">
        <v>60</v>
      </c>
      <c r="R11" s="110">
        <v>52.5</v>
      </c>
      <c r="S11" s="111">
        <v>24742960</v>
      </c>
    </row>
    <row r="12" spans="1:19" ht="15" customHeight="1" x14ac:dyDescent="0.2">
      <c r="A12" s="107" t="s">
        <v>93</v>
      </c>
      <c r="B12" s="107" t="s">
        <v>94</v>
      </c>
      <c r="C12" s="108" t="s">
        <v>95</v>
      </c>
      <c r="D12" s="109" t="s">
        <v>57</v>
      </c>
      <c r="E12" s="109" t="s">
        <v>129</v>
      </c>
      <c r="F12" s="110" t="s">
        <v>108</v>
      </c>
      <c r="G12" s="110">
        <v>0.5</v>
      </c>
      <c r="H12" s="110">
        <v>0.54</v>
      </c>
      <c r="I12" s="110">
        <v>0.54</v>
      </c>
      <c r="J12" s="110">
        <v>0.5</v>
      </c>
      <c r="K12" s="110">
        <v>0.5</v>
      </c>
      <c r="L12" s="110">
        <v>0.52800000000000002</v>
      </c>
      <c r="M12" s="111">
        <v>948</v>
      </c>
      <c r="N12" s="111">
        <v>500.52</v>
      </c>
      <c r="O12" s="111">
        <v>10</v>
      </c>
      <c r="P12" s="112">
        <v>-7.4099999999999999E-2</v>
      </c>
      <c r="Q12" s="110">
        <v>0.7</v>
      </c>
      <c r="R12" s="110">
        <v>0.5</v>
      </c>
      <c r="S12" s="111">
        <v>1966257.5</v>
      </c>
    </row>
    <row r="13" spans="1:19" ht="15" customHeight="1" x14ac:dyDescent="0.2">
      <c r="A13" s="107" t="s">
        <v>80</v>
      </c>
      <c r="B13" s="107" t="s">
        <v>81</v>
      </c>
      <c r="C13" s="108" t="s">
        <v>82</v>
      </c>
      <c r="D13" s="109" t="s">
        <v>64</v>
      </c>
      <c r="E13" s="109" t="s">
        <v>128</v>
      </c>
      <c r="F13" s="110">
        <v>54.8</v>
      </c>
      <c r="G13" s="110">
        <v>55.4</v>
      </c>
      <c r="H13" s="110">
        <v>55.6</v>
      </c>
      <c r="I13" s="110">
        <v>56</v>
      </c>
      <c r="J13" s="110">
        <v>54</v>
      </c>
      <c r="K13" s="110">
        <v>54.8</v>
      </c>
      <c r="L13" s="110">
        <v>54.517299999999999</v>
      </c>
      <c r="M13" s="111">
        <v>23877</v>
      </c>
      <c r="N13" s="111">
        <v>1301709.3999999999</v>
      </c>
      <c r="O13" s="111">
        <v>149</v>
      </c>
      <c r="P13" s="112">
        <v>3.7000000000000002E-3</v>
      </c>
      <c r="Q13" s="110">
        <v>67.8</v>
      </c>
      <c r="R13" s="110">
        <v>53.1</v>
      </c>
      <c r="S13" s="111">
        <v>1096000000</v>
      </c>
    </row>
    <row r="14" spans="1:19" ht="15" customHeight="1" x14ac:dyDescent="0.2">
      <c r="A14" s="107" t="s">
        <v>110</v>
      </c>
      <c r="B14" s="107" t="s">
        <v>111</v>
      </c>
      <c r="C14" s="108" t="s">
        <v>112</v>
      </c>
      <c r="D14" s="109" t="s">
        <v>64</v>
      </c>
      <c r="E14" s="109" t="s">
        <v>128</v>
      </c>
      <c r="F14" s="110">
        <v>347</v>
      </c>
      <c r="G14" s="110">
        <v>348</v>
      </c>
      <c r="H14" s="110">
        <v>346</v>
      </c>
      <c r="I14" s="110">
        <v>358</v>
      </c>
      <c r="J14" s="110">
        <v>345</v>
      </c>
      <c r="K14" s="110">
        <v>348</v>
      </c>
      <c r="L14" s="110">
        <v>353.03980000000001</v>
      </c>
      <c r="M14" s="111">
        <v>6632</v>
      </c>
      <c r="N14" s="111">
        <v>2341360</v>
      </c>
      <c r="O14" s="111">
        <v>231</v>
      </c>
      <c r="P14" s="112">
        <v>0</v>
      </c>
      <c r="Q14" s="110">
        <v>362</v>
      </c>
      <c r="R14" s="110">
        <v>302</v>
      </c>
      <c r="S14" s="111">
        <v>726032748</v>
      </c>
    </row>
    <row r="15" spans="1:19" ht="15" customHeight="1" x14ac:dyDescent="0.2">
      <c r="A15" s="107" t="s">
        <v>77</v>
      </c>
      <c r="B15" s="107" t="s">
        <v>78</v>
      </c>
      <c r="C15" s="108" t="s">
        <v>79</v>
      </c>
      <c r="D15" s="109" t="s">
        <v>64</v>
      </c>
      <c r="E15" s="109" t="s">
        <v>128</v>
      </c>
      <c r="F15" s="110">
        <v>16.8</v>
      </c>
      <c r="G15" s="110">
        <v>16.899999999999999</v>
      </c>
      <c r="H15" s="110">
        <v>16.899999999999999</v>
      </c>
      <c r="I15" s="110">
        <v>17.100000000000001</v>
      </c>
      <c r="J15" s="110">
        <v>16.8</v>
      </c>
      <c r="K15" s="110">
        <v>16.899999999999999</v>
      </c>
      <c r="L15" s="110">
        <v>16.946999999999999</v>
      </c>
      <c r="M15" s="111">
        <v>61756</v>
      </c>
      <c r="N15" s="111">
        <v>1046578.1</v>
      </c>
      <c r="O15" s="111">
        <v>130</v>
      </c>
      <c r="P15" s="112">
        <v>6.0000000000000001E-3</v>
      </c>
      <c r="Q15" s="110">
        <v>17.7</v>
      </c>
      <c r="R15" s="110">
        <v>14.5</v>
      </c>
      <c r="S15" s="111">
        <v>291012287.80000001</v>
      </c>
    </row>
    <row r="16" spans="1:19" ht="15" customHeight="1" x14ac:dyDescent="0.2">
      <c r="A16" s="107" t="s">
        <v>58</v>
      </c>
      <c r="B16" s="107" t="s">
        <v>59</v>
      </c>
      <c r="C16" s="108" t="s">
        <v>60</v>
      </c>
      <c r="D16" s="109" t="s">
        <v>57</v>
      </c>
      <c r="E16" s="109" t="s">
        <v>129</v>
      </c>
      <c r="F16" s="110">
        <v>670</v>
      </c>
      <c r="G16" s="110">
        <v>680</v>
      </c>
      <c r="H16" s="110">
        <v>660</v>
      </c>
      <c r="I16" s="110">
        <v>680</v>
      </c>
      <c r="J16" s="110">
        <v>660</v>
      </c>
      <c r="K16" s="110">
        <v>680</v>
      </c>
      <c r="L16" s="110">
        <v>661.96220000000005</v>
      </c>
      <c r="M16" s="111">
        <v>423</v>
      </c>
      <c r="N16" s="111">
        <v>280010</v>
      </c>
      <c r="O16" s="111">
        <v>18</v>
      </c>
      <c r="P16" s="112">
        <v>3.0300000000000001E-2</v>
      </c>
      <c r="Q16" s="110">
        <v>680</v>
      </c>
      <c r="R16" s="110">
        <v>580</v>
      </c>
      <c r="S16" s="111">
        <v>70975000</v>
      </c>
    </row>
    <row r="17" spans="1:19" ht="15" customHeight="1" x14ac:dyDescent="0.2">
      <c r="A17" s="107" t="s">
        <v>71</v>
      </c>
      <c r="B17" s="107" t="s">
        <v>72</v>
      </c>
      <c r="C17" s="108" t="s">
        <v>73</v>
      </c>
      <c r="D17" s="109" t="s">
        <v>57</v>
      </c>
      <c r="E17" s="109" t="s">
        <v>129</v>
      </c>
      <c r="F17" s="110">
        <v>500</v>
      </c>
      <c r="G17" s="110">
        <v>620</v>
      </c>
      <c r="H17" s="110">
        <v>590</v>
      </c>
      <c r="I17" s="110">
        <v>595</v>
      </c>
      <c r="J17" s="110">
        <v>590</v>
      </c>
      <c r="K17" s="110">
        <v>595</v>
      </c>
      <c r="L17" s="110">
        <v>594.89800000000002</v>
      </c>
      <c r="M17" s="111">
        <v>49</v>
      </c>
      <c r="N17" s="111">
        <v>29150</v>
      </c>
      <c r="O17" s="111">
        <v>7</v>
      </c>
      <c r="P17" s="112">
        <v>8.5000000000000006E-3</v>
      </c>
      <c r="Q17" s="110">
        <v>640</v>
      </c>
      <c r="R17" s="110">
        <v>300</v>
      </c>
      <c r="S17" s="111">
        <v>110929420</v>
      </c>
    </row>
    <row r="18" spans="1:19" ht="15" customHeight="1" x14ac:dyDescent="0.2">
      <c r="A18" s="107" t="s">
        <v>133</v>
      </c>
      <c r="B18" s="107" t="s">
        <v>134</v>
      </c>
      <c r="C18" s="108" t="s">
        <v>135</v>
      </c>
      <c r="D18" s="109" t="s">
        <v>57</v>
      </c>
      <c r="E18" s="109" t="s">
        <v>129</v>
      </c>
      <c r="F18" s="110">
        <v>0.41</v>
      </c>
      <c r="G18" s="110" t="s">
        <v>108</v>
      </c>
      <c r="H18" s="110">
        <v>0.41</v>
      </c>
      <c r="I18" s="110">
        <v>0.41</v>
      </c>
      <c r="J18" s="110">
        <v>0.41</v>
      </c>
      <c r="K18" s="110">
        <v>0.41</v>
      </c>
      <c r="L18" s="110">
        <v>0.41</v>
      </c>
      <c r="M18" s="111">
        <v>1082</v>
      </c>
      <c r="N18" s="111">
        <v>443.62</v>
      </c>
      <c r="O18" s="111">
        <v>5</v>
      </c>
      <c r="P18" s="112">
        <v>0</v>
      </c>
      <c r="Q18" s="110">
        <v>0.41</v>
      </c>
      <c r="R18" s="110">
        <v>0.38</v>
      </c>
      <c r="S18" s="111">
        <v>1755864.36</v>
      </c>
    </row>
    <row r="19" spans="1:19" ht="15" customHeight="1" x14ac:dyDescent="0.2">
      <c r="A19" s="107" t="s">
        <v>65</v>
      </c>
      <c r="B19" s="107" t="s">
        <v>66</v>
      </c>
      <c r="C19" s="108" t="s">
        <v>67</v>
      </c>
      <c r="D19" s="109" t="s">
        <v>57</v>
      </c>
      <c r="E19" s="109" t="s">
        <v>129</v>
      </c>
      <c r="F19" s="110" t="s">
        <v>108</v>
      </c>
      <c r="G19" s="110">
        <v>37</v>
      </c>
      <c r="H19" s="110">
        <v>38</v>
      </c>
      <c r="I19" s="110">
        <v>38</v>
      </c>
      <c r="J19" s="110">
        <v>38</v>
      </c>
      <c r="K19" s="110">
        <v>38</v>
      </c>
      <c r="L19" s="110">
        <v>38</v>
      </c>
      <c r="M19" s="111">
        <v>35</v>
      </c>
      <c r="N19" s="111">
        <v>1330</v>
      </c>
      <c r="O19" s="111">
        <v>3</v>
      </c>
      <c r="P19" s="112">
        <v>2.7E-2</v>
      </c>
      <c r="Q19" s="110">
        <v>42</v>
      </c>
      <c r="R19" s="110">
        <v>30</v>
      </c>
      <c r="S19" s="111">
        <v>18886836</v>
      </c>
    </row>
    <row r="20" spans="1:19" ht="15" customHeight="1" x14ac:dyDescent="0.2">
      <c r="A20" s="107" t="s">
        <v>90</v>
      </c>
      <c r="B20" s="107" t="s">
        <v>91</v>
      </c>
      <c r="C20" s="108" t="s">
        <v>92</v>
      </c>
      <c r="D20" s="109" t="s">
        <v>64</v>
      </c>
      <c r="E20" s="109" t="s">
        <v>128</v>
      </c>
      <c r="F20" s="110">
        <v>56.8</v>
      </c>
      <c r="G20" s="110">
        <v>57.8</v>
      </c>
      <c r="H20" s="110">
        <v>63</v>
      </c>
      <c r="I20" s="110">
        <v>63.6</v>
      </c>
      <c r="J20" s="110">
        <v>56.8</v>
      </c>
      <c r="K20" s="110">
        <v>56.8</v>
      </c>
      <c r="L20" s="110">
        <v>60.736899999999999</v>
      </c>
      <c r="M20" s="111">
        <v>10163</v>
      </c>
      <c r="N20" s="111">
        <v>617269</v>
      </c>
      <c r="O20" s="111">
        <v>207</v>
      </c>
      <c r="P20" s="112">
        <v>-9.5500000000000002E-2</v>
      </c>
      <c r="Q20" s="110">
        <v>71</v>
      </c>
      <c r="R20" s="110">
        <v>56</v>
      </c>
      <c r="S20" s="111">
        <v>371215150.39999998</v>
      </c>
    </row>
    <row r="21" spans="1:19" ht="15" customHeight="1" x14ac:dyDescent="0.2">
      <c r="A21" s="107" t="s">
        <v>102</v>
      </c>
      <c r="B21" s="107" t="s">
        <v>103</v>
      </c>
      <c r="C21" s="108" t="s">
        <v>104</v>
      </c>
      <c r="D21" s="109" t="s">
        <v>57</v>
      </c>
      <c r="E21" s="109" t="s">
        <v>128</v>
      </c>
      <c r="F21" s="110">
        <v>13.8</v>
      </c>
      <c r="G21" s="110">
        <v>13.9</v>
      </c>
      <c r="H21" s="110">
        <v>14.3</v>
      </c>
      <c r="I21" s="110">
        <v>14.9</v>
      </c>
      <c r="J21" s="110">
        <v>13.8</v>
      </c>
      <c r="K21" s="110">
        <v>14</v>
      </c>
      <c r="L21" s="110">
        <v>14.224</v>
      </c>
      <c r="M21" s="111">
        <v>3601</v>
      </c>
      <c r="N21" s="111">
        <v>51220.5</v>
      </c>
      <c r="O21" s="111">
        <v>18</v>
      </c>
      <c r="P21" s="112">
        <v>-2.1000000000000001E-2</v>
      </c>
      <c r="Q21" s="110">
        <v>17.7</v>
      </c>
      <c r="R21" s="110">
        <v>13.8</v>
      </c>
      <c r="S21" s="111">
        <v>39737796</v>
      </c>
    </row>
    <row r="22" spans="1:19" ht="15" customHeight="1" x14ac:dyDescent="0.2">
      <c r="A22" s="107" t="s">
        <v>136</v>
      </c>
      <c r="B22" s="107" t="s">
        <v>137</v>
      </c>
      <c r="C22" s="108" t="s">
        <v>138</v>
      </c>
      <c r="D22" s="109" t="s">
        <v>57</v>
      </c>
      <c r="E22" s="109" t="s">
        <v>129</v>
      </c>
      <c r="F22" s="110">
        <v>0.05</v>
      </c>
      <c r="G22" s="110" t="s">
        <v>108</v>
      </c>
      <c r="H22" s="110">
        <v>0.1</v>
      </c>
      <c r="I22" s="110">
        <v>0.1</v>
      </c>
      <c r="J22" s="110">
        <v>0.1</v>
      </c>
      <c r="K22" s="110">
        <v>0.1</v>
      </c>
      <c r="L22" s="110">
        <v>0.1</v>
      </c>
      <c r="M22" s="111">
        <v>334</v>
      </c>
      <c r="N22" s="111">
        <v>33.4</v>
      </c>
      <c r="O22" s="111">
        <v>2</v>
      </c>
      <c r="P22" s="112">
        <v>0</v>
      </c>
      <c r="Q22" s="110">
        <v>0.15</v>
      </c>
      <c r="R22" s="110">
        <v>0.05</v>
      </c>
      <c r="S22" s="111">
        <v>734756.5</v>
      </c>
    </row>
    <row r="23" spans="1:19" ht="15" customHeight="1" x14ac:dyDescent="0.2">
      <c r="A23" s="107" t="s">
        <v>61</v>
      </c>
      <c r="B23" s="107" t="s">
        <v>62</v>
      </c>
      <c r="C23" s="108" t="s">
        <v>63</v>
      </c>
      <c r="D23" s="109" t="s">
        <v>64</v>
      </c>
      <c r="E23" s="109" t="s">
        <v>128</v>
      </c>
      <c r="F23" s="110">
        <v>31.7</v>
      </c>
      <c r="G23" s="110">
        <v>32.200000000000003</v>
      </c>
      <c r="H23" s="110">
        <v>31</v>
      </c>
      <c r="I23" s="110">
        <v>32.200000000000003</v>
      </c>
      <c r="J23" s="110">
        <v>30.8</v>
      </c>
      <c r="K23" s="110">
        <v>31.7</v>
      </c>
      <c r="L23" s="110">
        <v>31.5063</v>
      </c>
      <c r="M23" s="111">
        <v>68230</v>
      </c>
      <c r="N23" s="111">
        <v>2149671.6</v>
      </c>
      <c r="O23" s="111">
        <v>239</v>
      </c>
      <c r="P23" s="112">
        <v>2.92E-2</v>
      </c>
      <c r="Q23" s="110">
        <v>35.4</v>
      </c>
      <c r="R23" s="110">
        <v>27.1</v>
      </c>
      <c r="S23" s="111">
        <v>720704191.60000002</v>
      </c>
    </row>
    <row r="24" spans="1:19" s="83" customFormat="1" ht="14.1" customHeight="1" x14ac:dyDescent="0.2">
      <c r="A24" s="79"/>
      <c r="B24" s="79"/>
      <c r="C24" s="82"/>
    </row>
    <row r="25" spans="1:19" s="83" customFormat="1" ht="14.1" customHeight="1" x14ac:dyDescent="0.2">
      <c r="B25" s="78" t="s">
        <v>116</v>
      </c>
      <c r="C25" s="79" t="s">
        <v>139</v>
      </c>
    </row>
    <row r="26" spans="1:19" s="83" customFormat="1" ht="14.1" customHeight="1" x14ac:dyDescent="0.2">
      <c r="B26" s="79"/>
      <c r="C26" s="79" t="s">
        <v>118</v>
      </c>
    </row>
    <row r="27" spans="1:19" s="83" customFormat="1" ht="14.1" customHeight="1" x14ac:dyDescent="0.2">
      <c r="B27" s="79"/>
      <c r="C27" s="79"/>
    </row>
    <row r="28" spans="1:19" s="83" customFormat="1" ht="14.1" customHeight="1" x14ac:dyDescent="0.2">
      <c r="B28" s="79"/>
      <c r="C28" s="79"/>
    </row>
    <row r="29" spans="1:19" s="83" customFormat="1" ht="14.1" customHeight="1" x14ac:dyDescent="0.2">
      <c r="B29" s="79"/>
      <c r="C29" s="79"/>
    </row>
    <row r="30" spans="1:19" s="83" customFormat="1" ht="14.1" customHeight="1" x14ac:dyDescent="0.2">
      <c r="B30" s="78" t="s">
        <v>140</v>
      </c>
      <c r="C30" s="79" t="s">
        <v>141</v>
      </c>
    </row>
    <row r="31" spans="1:19" s="83" customFormat="1" ht="14.1" customHeight="1" x14ac:dyDescent="0.2">
      <c r="B31" s="79"/>
      <c r="C31" s="79" t="s">
        <v>142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25" customWidth="1"/>
    <col min="2" max="2" width="13.5703125" style="25" customWidth="1"/>
    <col min="3" max="3" width="24.42578125" style="25" customWidth="1"/>
    <col min="4" max="4" width="6.85546875" style="25" customWidth="1"/>
    <col min="5" max="11" width="7.5703125" style="25" customWidth="1"/>
    <col min="12" max="12" width="9.5703125" style="25" customWidth="1"/>
    <col min="13" max="13" width="12.140625" style="25" customWidth="1"/>
    <col min="14" max="14" width="10.28515625" style="25" customWidth="1"/>
    <col min="15" max="15" width="7.7109375" style="25" customWidth="1"/>
    <col min="16" max="16" width="8.7109375" style="25" customWidth="1"/>
    <col min="17" max="17" width="8.140625" style="25" customWidth="1"/>
    <col min="18" max="18" width="18.140625" style="87" customWidth="1"/>
  </cols>
  <sheetData>
    <row r="1" spans="1:18" s="88" customFormat="1" ht="28.5" customHeight="1" x14ac:dyDescent="0.15">
      <c r="A1" s="104" t="s">
        <v>50</v>
      </c>
      <c r="B1" s="104" t="s">
        <v>51</v>
      </c>
      <c r="C1" s="104" t="s">
        <v>52</v>
      </c>
      <c r="D1" s="105" t="s">
        <v>53</v>
      </c>
      <c r="E1" s="106" t="s">
        <v>120</v>
      </c>
      <c r="F1" s="106" t="s">
        <v>121</v>
      </c>
      <c r="G1" s="106" t="s">
        <v>40</v>
      </c>
      <c r="H1" s="106" t="s">
        <v>41</v>
      </c>
      <c r="I1" s="106" t="s">
        <v>42</v>
      </c>
      <c r="J1" s="106" t="s">
        <v>122</v>
      </c>
      <c r="K1" s="106" t="s">
        <v>123</v>
      </c>
      <c r="L1" s="106" t="s">
        <v>28</v>
      </c>
      <c r="M1" s="106" t="s">
        <v>27</v>
      </c>
      <c r="N1" s="106" t="s">
        <v>143</v>
      </c>
      <c r="O1" s="106" t="s">
        <v>144</v>
      </c>
      <c r="P1" s="106" t="s">
        <v>145</v>
      </c>
      <c r="Q1" s="106" t="s">
        <v>146</v>
      </c>
      <c r="R1" s="106" t="s">
        <v>127</v>
      </c>
    </row>
    <row r="2" spans="1:18" s="81" customFormat="1" ht="15" customHeight="1" x14ac:dyDescent="0.2">
      <c r="A2" s="108" t="s">
        <v>147</v>
      </c>
      <c r="B2" s="108" t="s">
        <v>148</v>
      </c>
      <c r="C2" s="108" t="s">
        <v>149</v>
      </c>
      <c r="D2" s="109" t="s">
        <v>150</v>
      </c>
      <c r="E2" s="110">
        <v>120</v>
      </c>
      <c r="F2" s="110" t="s">
        <v>108</v>
      </c>
      <c r="G2" s="110">
        <v>120</v>
      </c>
      <c r="H2" s="110">
        <v>120</v>
      </c>
      <c r="I2" s="110">
        <v>120</v>
      </c>
      <c r="J2" s="110">
        <v>120</v>
      </c>
      <c r="K2" s="110">
        <v>120</v>
      </c>
      <c r="L2" s="111">
        <v>16000</v>
      </c>
      <c r="M2" s="111">
        <v>19200</v>
      </c>
      <c r="N2" s="113">
        <v>46082</v>
      </c>
      <c r="O2" s="114">
        <v>7.4999999999999997E-2</v>
      </c>
      <c r="P2" s="110">
        <v>1000</v>
      </c>
      <c r="Q2" s="110" t="s">
        <v>151</v>
      </c>
      <c r="R2" s="111">
        <v>771600</v>
      </c>
    </row>
    <row r="3" spans="1:18" ht="15" customHeight="1" x14ac:dyDescent="0.2">
      <c r="A3" s="108" t="s">
        <v>152</v>
      </c>
      <c r="B3" s="108" t="s">
        <v>153</v>
      </c>
      <c r="C3" s="108" t="s">
        <v>154</v>
      </c>
      <c r="D3" s="109" t="s">
        <v>150</v>
      </c>
      <c r="E3" s="110" t="s">
        <v>108</v>
      </c>
      <c r="F3" s="110">
        <v>50</v>
      </c>
      <c r="G3" s="110">
        <v>49.9</v>
      </c>
      <c r="H3" s="110">
        <v>49.9</v>
      </c>
      <c r="I3" s="110">
        <v>49.9</v>
      </c>
      <c r="J3" s="110">
        <v>49.9</v>
      </c>
      <c r="K3" s="110">
        <v>49.9</v>
      </c>
      <c r="L3" s="111">
        <v>500</v>
      </c>
      <c r="M3" s="111">
        <v>249.5</v>
      </c>
      <c r="N3" s="113">
        <v>44101</v>
      </c>
      <c r="O3" s="114" t="s">
        <v>108</v>
      </c>
      <c r="P3" s="110">
        <v>10</v>
      </c>
      <c r="Q3" s="110" t="s">
        <v>151</v>
      </c>
      <c r="R3" s="111">
        <v>23265725.300000001</v>
      </c>
    </row>
    <row r="4" spans="1:18" ht="15" customHeight="1" x14ac:dyDescent="0.2">
      <c r="A4" s="108" t="s">
        <v>155</v>
      </c>
      <c r="B4" s="108" t="s">
        <v>156</v>
      </c>
      <c r="C4" s="108" t="s">
        <v>157</v>
      </c>
      <c r="D4" s="109" t="s">
        <v>150</v>
      </c>
      <c r="E4" s="110" t="s">
        <v>108</v>
      </c>
      <c r="F4" s="110" t="s">
        <v>108</v>
      </c>
      <c r="G4" s="110">
        <v>103.1</v>
      </c>
      <c r="H4" s="110">
        <v>103.1</v>
      </c>
      <c r="I4" s="110">
        <v>103.1</v>
      </c>
      <c r="J4" s="110">
        <v>103.1</v>
      </c>
      <c r="K4" s="110">
        <v>103.1</v>
      </c>
      <c r="L4" s="111">
        <v>12000</v>
      </c>
      <c r="M4" s="111">
        <v>12372</v>
      </c>
      <c r="N4" s="113">
        <v>44123</v>
      </c>
      <c r="O4" s="114">
        <v>3.7999999999999999E-2</v>
      </c>
      <c r="P4" s="110">
        <v>200</v>
      </c>
      <c r="Q4" s="110" t="s">
        <v>151</v>
      </c>
      <c r="R4" s="111">
        <v>10310000</v>
      </c>
    </row>
    <row r="5" spans="1:18" ht="15" customHeight="1" x14ac:dyDescent="0.2">
      <c r="A5" s="108" t="s">
        <v>158</v>
      </c>
      <c r="B5" s="108" t="s">
        <v>159</v>
      </c>
      <c r="C5" s="108" t="s">
        <v>115</v>
      </c>
      <c r="D5" s="109" t="s">
        <v>150</v>
      </c>
      <c r="E5" s="110">
        <v>103</v>
      </c>
      <c r="F5" s="110">
        <v>106.99</v>
      </c>
      <c r="G5" s="110">
        <v>103</v>
      </c>
      <c r="H5" s="110">
        <v>103</v>
      </c>
      <c r="I5" s="110">
        <v>103</v>
      </c>
      <c r="J5" s="110">
        <v>103</v>
      </c>
      <c r="K5" s="110">
        <v>103</v>
      </c>
      <c r="L5" s="111">
        <v>7420</v>
      </c>
      <c r="M5" s="111">
        <v>7642.6</v>
      </c>
      <c r="N5" s="113">
        <v>45473</v>
      </c>
      <c r="O5" s="114">
        <v>0.06</v>
      </c>
      <c r="P5" s="110">
        <v>20</v>
      </c>
      <c r="Q5" s="110" t="s">
        <v>151</v>
      </c>
      <c r="R5" s="111">
        <v>1621323</v>
      </c>
    </row>
    <row r="6" spans="1:18" ht="15" customHeight="1" x14ac:dyDescent="0.2">
      <c r="A6" s="108" t="s">
        <v>160</v>
      </c>
      <c r="B6" s="108" t="s">
        <v>161</v>
      </c>
      <c r="C6" s="108" t="s">
        <v>162</v>
      </c>
      <c r="D6" s="109" t="s">
        <v>150</v>
      </c>
      <c r="E6" s="110">
        <v>90</v>
      </c>
      <c r="F6" s="110" t="s">
        <v>108</v>
      </c>
      <c r="G6" s="110">
        <v>101</v>
      </c>
      <c r="H6" s="110">
        <v>101</v>
      </c>
      <c r="I6" s="110">
        <v>101</v>
      </c>
      <c r="J6" s="110">
        <v>101</v>
      </c>
      <c r="K6" s="110">
        <v>101</v>
      </c>
      <c r="L6" s="111">
        <v>41000</v>
      </c>
      <c r="M6" s="111">
        <v>41410</v>
      </c>
      <c r="N6" s="113">
        <v>43793</v>
      </c>
      <c r="O6" s="114">
        <v>4.4999999999999998E-2</v>
      </c>
      <c r="P6" s="110">
        <v>1000</v>
      </c>
      <c r="Q6" s="110" t="s">
        <v>151</v>
      </c>
      <c r="R6" s="111">
        <v>43325970</v>
      </c>
    </row>
    <row r="7" spans="1:18" ht="15" customHeight="1" x14ac:dyDescent="0.2">
      <c r="A7" s="108" t="s">
        <v>163</v>
      </c>
      <c r="B7" s="108" t="s">
        <v>164</v>
      </c>
      <c r="C7" s="108" t="s">
        <v>162</v>
      </c>
      <c r="D7" s="109" t="s">
        <v>150</v>
      </c>
      <c r="E7" s="110" t="s">
        <v>108</v>
      </c>
      <c r="F7" s="110" t="s">
        <v>108</v>
      </c>
      <c r="G7" s="110">
        <v>102.8</v>
      </c>
      <c r="H7" s="110">
        <v>102.8</v>
      </c>
      <c r="I7" s="110">
        <v>102.8</v>
      </c>
      <c r="J7" s="110">
        <v>102.8</v>
      </c>
      <c r="K7" s="110">
        <v>102.8</v>
      </c>
      <c r="L7" s="111">
        <v>40000</v>
      </c>
      <c r="M7" s="111">
        <v>41120</v>
      </c>
      <c r="N7" s="113">
        <v>44033</v>
      </c>
      <c r="O7" s="114">
        <v>0.04</v>
      </c>
      <c r="P7" s="110">
        <v>1000</v>
      </c>
      <c r="Q7" s="110" t="s">
        <v>151</v>
      </c>
      <c r="R7" s="111">
        <v>52652104</v>
      </c>
    </row>
    <row r="8" spans="1:18" ht="17.100000000000001" customHeight="1" x14ac:dyDescent="0.2">
      <c r="R8" s="83"/>
    </row>
    <row r="9" spans="1:18" ht="17.100000000000001" customHeight="1" x14ac:dyDescent="0.2">
      <c r="B9" s="78" t="s">
        <v>116</v>
      </c>
      <c r="C9" s="81" t="s">
        <v>165</v>
      </c>
      <c r="R9" s="83"/>
    </row>
    <row r="10" spans="1:18" ht="17.100000000000001" customHeight="1" x14ac:dyDescent="0.2">
      <c r="B10" s="79"/>
      <c r="C10" s="81" t="s">
        <v>166</v>
      </c>
      <c r="R10" s="83"/>
    </row>
    <row r="11" spans="1:18" ht="17.100000000000001" customHeight="1" x14ac:dyDescent="0.2">
      <c r="C11" s="81" t="s">
        <v>167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5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3" width="8.7109375" style="5" customWidth="1"/>
    <col min="14" max="14" width="10.28515625" style="5" customWidth="1"/>
    <col min="15" max="15" width="18.140625" style="5" customWidth="1"/>
  </cols>
  <sheetData>
    <row r="1" spans="1:15" s="1" customFormat="1" ht="28.5" customHeight="1" x14ac:dyDescent="0.2">
      <c r="A1" s="104" t="s">
        <v>50</v>
      </c>
      <c r="B1" s="104" t="s">
        <v>51</v>
      </c>
      <c r="C1" s="104" t="s">
        <v>168</v>
      </c>
      <c r="D1" s="106" t="s">
        <v>120</v>
      </c>
      <c r="E1" s="106" t="s">
        <v>121</v>
      </c>
      <c r="F1" s="106" t="s">
        <v>40</v>
      </c>
      <c r="G1" s="106" t="s">
        <v>41</v>
      </c>
      <c r="H1" s="106" t="s">
        <v>42</v>
      </c>
      <c r="I1" s="106" t="s">
        <v>122</v>
      </c>
      <c r="J1" s="106" t="s">
        <v>123</v>
      </c>
      <c r="K1" s="106" t="s">
        <v>28</v>
      </c>
      <c r="L1" s="106" t="s">
        <v>27</v>
      </c>
      <c r="M1" s="106" t="s">
        <v>124</v>
      </c>
      <c r="N1" s="106" t="s">
        <v>44</v>
      </c>
      <c r="O1" s="106" t="s">
        <v>127</v>
      </c>
    </row>
    <row r="2" spans="1:15" s="4" customFormat="1" ht="15" customHeight="1" x14ac:dyDescent="0.2">
      <c r="A2" s="107" t="s">
        <v>108</v>
      </c>
      <c r="B2" s="107" t="s">
        <v>108</v>
      </c>
      <c r="C2" s="115" t="s">
        <v>108</v>
      </c>
      <c r="D2" s="110" t="s">
        <v>108</v>
      </c>
      <c r="E2" s="110" t="s">
        <v>108</v>
      </c>
      <c r="F2" s="110" t="s">
        <v>108</v>
      </c>
      <c r="G2" s="110" t="s">
        <v>108</v>
      </c>
      <c r="H2" s="110" t="s">
        <v>108</v>
      </c>
      <c r="I2" s="110" t="s">
        <v>108</v>
      </c>
      <c r="J2" s="110" t="s">
        <v>108</v>
      </c>
      <c r="K2" s="111" t="s">
        <v>108</v>
      </c>
      <c r="L2" s="111" t="s">
        <v>108</v>
      </c>
      <c r="M2" s="111" t="s">
        <v>108</v>
      </c>
      <c r="N2" s="116" t="s">
        <v>108</v>
      </c>
      <c r="O2" s="111" t="s">
        <v>108</v>
      </c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" defaultRowHeight="12" customHeight="1" x14ac:dyDescent="0.2"/>
  <cols>
    <col min="1" max="1" width="10.7109375" style="6" customWidth="1"/>
    <col min="2" max="2" width="13.5703125" style="6" customWidth="1"/>
    <col min="3" max="3" width="25.7109375" style="6" customWidth="1"/>
    <col min="4" max="9" width="7" style="6" customWidth="1"/>
    <col min="10" max="11" width="8" style="6" customWidth="1"/>
    <col min="12" max="15" width="9" style="6"/>
    <col min="16" max="16" width="18.140625" style="5" customWidth="1"/>
  </cols>
  <sheetData>
    <row r="1" spans="1:16" ht="28.5" customHeight="1" x14ac:dyDescent="0.2">
      <c r="A1" s="104" t="s">
        <v>50</v>
      </c>
      <c r="B1" s="104" t="s">
        <v>51</v>
      </c>
      <c r="C1" s="104" t="s">
        <v>52</v>
      </c>
      <c r="D1" s="106" t="s">
        <v>120</v>
      </c>
      <c r="E1" s="106" t="s">
        <v>121</v>
      </c>
      <c r="F1" s="106" t="s">
        <v>40</v>
      </c>
      <c r="G1" s="106" t="s">
        <v>41</v>
      </c>
      <c r="H1" s="106" t="s">
        <v>42</v>
      </c>
      <c r="I1" s="106" t="s">
        <v>122</v>
      </c>
      <c r="J1" s="106" t="s">
        <v>123</v>
      </c>
      <c r="K1" s="106" t="s">
        <v>28</v>
      </c>
      <c r="L1" s="106" t="s">
        <v>27</v>
      </c>
      <c r="M1" s="106" t="s">
        <v>44</v>
      </c>
      <c r="N1" s="106" t="s">
        <v>169</v>
      </c>
      <c r="O1" s="106" t="s">
        <v>170</v>
      </c>
      <c r="P1" s="106" t="s">
        <v>127</v>
      </c>
    </row>
    <row r="2" spans="1:16" s="7" customFormat="1" ht="15" customHeight="1" x14ac:dyDescent="0.2">
      <c r="A2" s="107" t="s">
        <v>108</v>
      </c>
      <c r="B2" s="107" t="s">
        <v>108</v>
      </c>
      <c r="C2" s="115" t="s">
        <v>108</v>
      </c>
      <c r="D2" s="110" t="s">
        <v>108</v>
      </c>
      <c r="E2" s="110" t="s">
        <v>108</v>
      </c>
      <c r="F2" s="110" t="s">
        <v>108</v>
      </c>
      <c r="G2" s="110" t="s">
        <v>108</v>
      </c>
      <c r="H2" s="110" t="s">
        <v>108</v>
      </c>
      <c r="I2" s="110" t="s">
        <v>108</v>
      </c>
      <c r="J2" s="110" t="s">
        <v>108</v>
      </c>
      <c r="K2" s="111" t="s">
        <v>108</v>
      </c>
      <c r="L2" s="111" t="s">
        <v>108</v>
      </c>
      <c r="M2" s="116" t="s">
        <v>108</v>
      </c>
      <c r="N2" s="110" t="s">
        <v>108</v>
      </c>
      <c r="O2" s="113" t="s">
        <v>108</v>
      </c>
      <c r="P2" s="111" t="s">
        <v>108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landscape"/>
  <headerFooter>
    <oddHeader>&amp;L&amp;"Tahoma,Regular"&amp;12ETFs - orderbook trading&amp;RLjubljana Stock Exchange – Regulated Market</oddHeader>
    <oddFooter>&amp;L&amp;D&amp;CPage &amp;P of &amp;N</oddFooter>
    <evenHeader>&amp;L&amp;"Tahoma,Regular"&amp;12ETFs - orderbook trading&amp;RLjubljana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8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7" customWidth="1"/>
    <col min="2" max="2" width="13.5703125" style="17" customWidth="1"/>
    <col min="3" max="3" width="42.85546875" style="17" customWidth="1"/>
    <col min="4" max="8" width="10.7109375" style="17" customWidth="1"/>
  </cols>
  <sheetData>
    <row r="1" spans="1:8" ht="17.25" customHeight="1" x14ac:dyDescent="0.2">
      <c r="A1" s="101" t="s">
        <v>50</v>
      </c>
      <c r="B1" s="101" t="s">
        <v>51</v>
      </c>
      <c r="C1" s="101" t="s">
        <v>52</v>
      </c>
      <c r="D1" s="102" t="s">
        <v>53</v>
      </c>
      <c r="E1" s="103" t="s">
        <v>41</v>
      </c>
      <c r="F1" s="103" t="s">
        <v>42</v>
      </c>
      <c r="G1" s="103" t="s">
        <v>28</v>
      </c>
      <c r="H1" s="103" t="s">
        <v>27</v>
      </c>
    </row>
    <row r="2" spans="1:8" ht="10.5" customHeight="1" x14ac:dyDescent="0.2">
      <c r="A2" s="99" t="s">
        <v>171</v>
      </c>
      <c r="B2" s="99"/>
      <c r="C2" s="100"/>
      <c r="D2" s="100"/>
      <c r="E2" s="100"/>
      <c r="F2" s="100"/>
      <c r="G2" s="100"/>
      <c r="H2" s="100"/>
    </row>
    <row r="3" spans="1:8" ht="15" customHeight="1" x14ac:dyDescent="0.2">
      <c r="A3" s="91" t="s">
        <v>83</v>
      </c>
      <c r="B3" s="91" t="s">
        <v>84</v>
      </c>
      <c r="C3" s="91" t="s">
        <v>85</v>
      </c>
      <c r="D3" s="92" t="s">
        <v>57</v>
      </c>
      <c r="E3" s="93">
        <v>185</v>
      </c>
      <c r="F3" s="93">
        <v>185</v>
      </c>
      <c r="G3" s="94">
        <v>736</v>
      </c>
      <c r="H3" s="94">
        <v>136160</v>
      </c>
    </row>
    <row r="4" spans="1:8" ht="15" customHeight="1" x14ac:dyDescent="0.2">
      <c r="A4" s="91" t="s">
        <v>68</v>
      </c>
      <c r="B4" s="91" t="s">
        <v>69</v>
      </c>
      <c r="C4" s="91" t="s">
        <v>70</v>
      </c>
      <c r="D4" s="92" t="s">
        <v>64</v>
      </c>
      <c r="E4" s="93">
        <v>65</v>
      </c>
      <c r="F4" s="93">
        <v>65</v>
      </c>
      <c r="G4" s="94">
        <v>3000</v>
      </c>
      <c r="H4" s="94">
        <v>195000</v>
      </c>
    </row>
    <row r="5" spans="1:8" ht="15" customHeight="1" x14ac:dyDescent="0.2">
      <c r="A5" s="91" t="s">
        <v>96</v>
      </c>
      <c r="B5" s="91" t="s">
        <v>97</v>
      </c>
      <c r="C5" s="91" t="s">
        <v>98</v>
      </c>
      <c r="D5" s="92" t="s">
        <v>64</v>
      </c>
      <c r="E5" s="93">
        <v>23.7</v>
      </c>
      <c r="F5" s="93">
        <v>23.7</v>
      </c>
      <c r="G5" s="94">
        <v>5682</v>
      </c>
      <c r="H5" s="94">
        <v>134663.4</v>
      </c>
    </row>
    <row r="6" spans="1:8" ht="15" customHeight="1" x14ac:dyDescent="0.2">
      <c r="A6" s="91" t="s">
        <v>80</v>
      </c>
      <c r="B6" s="91" t="s">
        <v>81</v>
      </c>
      <c r="C6" s="91" t="s">
        <v>82</v>
      </c>
      <c r="D6" s="92" t="s">
        <v>64</v>
      </c>
      <c r="E6" s="93">
        <v>54.6</v>
      </c>
      <c r="F6" s="93">
        <v>54.6</v>
      </c>
      <c r="G6" s="94">
        <v>7500</v>
      </c>
      <c r="H6" s="94">
        <v>409500</v>
      </c>
    </row>
    <row r="7" spans="1:8" ht="15" customHeight="1" x14ac:dyDescent="0.2">
      <c r="A7" s="91" t="s">
        <v>110</v>
      </c>
      <c r="B7" s="91" t="s">
        <v>111</v>
      </c>
      <c r="C7" s="91" t="s">
        <v>112</v>
      </c>
      <c r="D7" s="92" t="s">
        <v>64</v>
      </c>
      <c r="E7" s="93">
        <v>355</v>
      </c>
      <c r="F7" s="93">
        <v>346</v>
      </c>
      <c r="G7" s="94">
        <v>1000</v>
      </c>
      <c r="H7" s="94">
        <v>350050</v>
      </c>
    </row>
    <row r="8" spans="1:8" ht="15" customHeight="1" x14ac:dyDescent="0.2">
      <c r="A8" s="91" t="s">
        <v>90</v>
      </c>
      <c r="B8" s="91" t="s">
        <v>91</v>
      </c>
      <c r="C8" s="91" t="s">
        <v>92</v>
      </c>
      <c r="D8" s="92" t="s">
        <v>64</v>
      </c>
      <c r="E8" s="93">
        <v>62.6</v>
      </c>
      <c r="F8" s="93">
        <v>62.4</v>
      </c>
      <c r="G8" s="94">
        <v>5689</v>
      </c>
      <c r="H8" s="94">
        <v>355593.6</v>
      </c>
    </row>
    <row r="9" spans="1:8" ht="10.5" customHeight="1" x14ac:dyDescent="0.2">
      <c r="A9" s="89" t="s">
        <v>19</v>
      </c>
      <c r="B9" s="89"/>
      <c r="C9" s="90"/>
      <c r="D9" s="90"/>
      <c r="E9" s="90"/>
      <c r="F9" s="90"/>
      <c r="G9" s="90"/>
      <c r="H9" s="90"/>
    </row>
    <row r="10" spans="1:8" ht="15" customHeight="1" x14ac:dyDescent="0.2">
      <c r="A10" s="91" t="s">
        <v>108</v>
      </c>
      <c r="B10" s="91" t="s">
        <v>108</v>
      </c>
      <c r="C10" s="91" t="s">
        <v>108</v>
      </c>
      <c r="D10" s="92" t="s">
        <v>108</v>
      </c>
      <c r="E10" s="93" t="s">
        <v>108</v>
      </c>
      <c r="F10" s="93" t="s">
        <v>108</v>
      </c>
      <c r="G10" s="94" t="s">
        <v>108</v>
      </c>
      <c r="H10" s="94" t="s">
        <v>108</v>
      </c>
    </row>
    <row r="12" spans="1:8" ht="12.75" customHeight="1" x14ac:dyDescent="0.2">
      <c r="B12" s="78" t="s">
        <v>116</v>
      </c>
      <c r="C12" s="79" t="s">
        <v>172</v>
      </c>
    </row>
    <row r="13" spans="1:8" ht="12.75" customHeight="1" x14ac:dyDescent="0.2">
      <c r="B13" s="79"/>
      <c r="C13" s="79" t="s">
        <v>118</v>
      </c>
    </row>
    <row r="14" spans="1:8" ht="12.75" customHeight="1" x14ac:dyDescent="0.2">
      <c r="B14" s="79"/>
      <c r="C14" s="25" t="s">
        <v>165</v>
      </c>
    </row>
    <row r="15" spans="1:8" ht="12.75" customHeight="1" x14ac:dyDescent="0.2">
      <c r="C15" s="25" t="s">
        <v>166</v>
      </c>
    </row>
    <row r="16" spans="1:8" ht="12.75" customHeight="1" x14ac:dyDescent="0.2">
      <c r="C16" s="25" t="s">
        <v>167</v>
      </c>
    </row>
    <row r="17" spans="3:3" ht="12.75" customHeight="1" x14ac:dyDescent="0.2">
      <c r="C17" s="25" t="s">
        <v>173</v>
      </c>
    </row>
    <row r="18" spans="3:3" ht="12.75" customHeight="1" x14ac:dyDescent="0.2">
      <c r="C18" s="25" t="s">
        <v>174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7" ma:contentTypeDescription="Create a new document." ma:contentTypeScope="" ma:versionID="519a7a36f0f8f392d8cf797e2483c5d7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ec5b21b726aa037ab6f966c997ea59c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636C7D-E804-40FA-943E-222EB26D4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D84143-FE7F-41A4-8C4D-ECAC705725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91E0-CBD8-41C6-B6EC-3D0CFE300D6D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9341532c-b3d0-42a2-8e49-f63664179f3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ETF</vt:lpstr>
      <vt:lpstr>Block</vt:lpstr>
      <vt:lpstr>Bonds!Print_Area</vt:lpstr>
      <vt:lpstr>ETF!Print_Area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ETF!Print_Titles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2019-11-04T14:42:17Z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